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\Documents\Bezirksjugendleitung\FWK\2025\"/>
    </mc:Choice>
  </mc:AlternateContent>
  <xr:revisionPtr revIDLastSave="0" documentId="8_{4635C2B4-204D-4C06-98F6-5705494C492C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Deckblatt" sheetId="1" r:id="rId1"/>
    <sheet name="LG Schüler" sheetId="2" r:id="rId2"/>
    <sheet name="LG Schüler Hilfsmittel" sheetId="3" r:id="rId3"/>
    <sheet name="LG Jugend" sheetId="4" r:id="rId4"/>
    <sheet name="LG Jun" sheetId="5" r:id="rId5"/>
    <sheet name="MW LG Schüler" sheetId="6" r:id="rId6"/>
    <sheet name="MW LG Schüler mit Hilfsmittel" sheetId="7" r:id="rId7"/>
    <sheet name="MW LG Jugend" sheetId="8" r:id="rId8"/>
    <sheet name="MW LG Jun" sheetId="9" r:id="rId9"/>
    <sheet name="EW LP Schüler" sheetId="10" r:id="rId10"/>
    <sheet name="EW LP Schüler mit HM" sheetId="11" r:id="rId11"/>
    <sheet name="EW LP Jugend" sheetId="12" r:id="rId12"/>
    <sheet name="EW LP Jun" sheetId="13" r:id="rId13"/>
    <sheet name="MW LP Schüler" sheetId="14" r:id="rId14"/>
    <sheet name="MW LP Schüler Hilfsmittel" sheetId="15" r:id="rId15"/>
    <sheet name="MW LP Jugend" sheetId="16" r:id="rId16"/>
    <sheet name="MW LP Jun" sheetId="17" r:id="rId17"/>
    <sheet name="EW Lichtgewehr Schüler" sheetId="18" r:id="rId18"/>
    <sheet name="EW Lichtgewehr Schüler HM" sheetId="19" r:id="rId19"/>
    <sheet name="MW Lichtgewehr Schüler " sheetId="20" r:id="rId20"/>
    <sheet name="MW Lichtgewehr Schüler  HM" sheetId="21" r:id="rId21"/>
    <sheet name="EW Lichtpistole Schüler" sheetId="22" r:id="rId22"/>
    <sheet name="EW Lichtpistole Schüler HM" sheetId="23" r:id="rId23"/>
    <sheet name="MW Lichtpistole Schüler " sheetId="24" r:id="rId24"/>
    <sheet name="MW Lichtpistole Schüler  HM" sheetId="25" r:id="rId25"/>
    <sheet name="Gaue" sheetId="26" state="hidden" r:id="rId26"/>
  </sheets>
  <definedNames>
    <definedName name="_xlnm._FilterDatabase" localSheetId="17" hidden="1">'EW Lichtgewehr Schüler'!$B$4:$K$4</definedName>
    <definedName name="_xlnm._FilterDatabase" localSheetId="18" hidden="1">'EW Lichtgewehr Schüler HM'!$B$4:$K$4</definedName>
    <definedName name="_xlnm._FilterDatabase" localSheetId="21" hidden="1">'EW Lichtpistole Schüler'!$B$4:$K$4</definedName>
    <definedName name="_xlnm._FilterDatabase" localSheetId="22" hidden="1">'EW Lichtpistole Schüler HM'!$B$4:$K$4</definedName>
    <definedName name="_xlnm._FilterDatabase" localSheetId="11" hidden="1">'EW LP Jugend'!$B$5:$K$5</definedName>
    <definedName name="_xlnm._FilterDatabase" localSheetId="12" hidden="1">'EW LP Jun'!$B$5:$K$5</definedName>
    <definedName name="_xlnm._FilterDatabase" localSheetId="9" hidden="1">'EW LP Schüler'!$B$4:$K$4</definedName>
    <definedName name="_xlnm._FilterDatabase" localSheetId="10" hidden="1">'EW LP Schüler mit HM'!$B$5:$K$5</definedName>
    <definedName name="_xlnm._FilterDatabase" localSheetId="3" hidden="1">'LG Jugend'!$B$4:$K$4</definedName>
    <definedName name="_xlnm._FilterDatabase" localSheetId="4" hidden="1">'LG Jun'!$B$4:$K$4</definedName>
    <definedName name="_xlnm._FilterDatabase" localSheetId="1" hidden="1">'LG Schüler'!$B$4:$K$4</definedName>
    <definedName name="_xlnm._FilterDatabase" localSheetId="2" hidden="1">'LG Schüler Hilfsmittel'!$B$4:$K$4</definedName>
    <definedName name="_xlnm._FilterDatabase" localSheetId="7" hidden="1">'MW LG Jugend'!$B$4:$F$4</definedName>
    <definedName name="_xlnm._FilterDatabase" localSheetId="8" hidden="1">'MW LG Jun'!$B$4:$F$4</definedName>
    <definedName name="_xlnm._FilterDatabase" localSheetId="5" hidden="1">'MW LG Schüler'!$B$4:$F$4</definedName>
    <definedName name="_xlnm._FilterDatabase" localSheetId="6" hidden="1">'MW LG Schüler mit Hilfsmittel'!$B$4:$F$4</definedName>
    <definedName name="_xlnm._FilterDatabase" localSheetId="19" hidden="1">'MW Lichtgewehr Schüler '!$B$5:$F$5</definedName>
    <definedName name="_xlnm._FilterDatabase" localSheetId="20" hidden="1">'MW Lichtgewehr Schüler  HM'!$B$5:$F$5</definedName>
    <definedName name="_xlnm._FilterDatabase" localSheetId="23" hidden="1">'MW Lichtpistole Schüler '!$B$5:$F$5</definedName>
    <definedName name="_xlnm._FilterDatabase" localSheetId="24" hidden="1">'MW Lichtpistole Schüler  HM'!$B$5:$F$5</definedName>
    <definedName name="_xlnm._FilterDatabase" localSheetId="16" hidden="1">'MW LP Jun'!$B$5:$F$5</definedName>
    <definedName name="_xlnm._FilterDatabase" localSheetId="13" hidden="1">'MW LP Schüler'!$B$5:$F$5</definedName>
    <definedName name="_xlnm._FilterDatabase" localSheetId="14" hidden="1">'MW LP Schüler Hilfsmittel'!$B$5:$F$5</definedName>
    <definedName name="Gau">Deckblatt!$C$11</definedName>
    <definedName name="GaueNiederbayern">Gaue!$A$1:$A$19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6" l="1"/>
  <c r="E1" i="25"/>
  <c r="E1" i="24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  <c r="C17" i="24" s="1"/>
  <c r="C18" i="24" s="1"/>
  <c r="C19" i="24" s="1"/>
  <c r="C20" i="24" s="1"/>
  <c r="C21" i="24" s="1"/>
  <c r="C22" i="24" s="1"/>
  <c r="C23" i="24" s="1"/>
  <c r="C24" i="24" s="1"/>
  <c r="C25" i="24" s="1"/>
  <c r="E1" i="23"/>
  <c r="E1" i="22"/>
  <c r="D5" i="22" s="1"/>
  <c r="D6" i="22" s="1"/>
  <c r="D7" i="22" s="1"/>
  <c r="D8" i="22" s="1"/>
  <c r="D9" i="22" s="1"/>
  <c r="D10" i="22" s="1"/>
  <c r="D11" i="22" s="1"/>
  <c r="D12" i="22" s="1"/>
  <c r="D13" i="22" s="1"/>
  <c r="D14" i="22" s="1"/>
  <c r="D15" i="22" s="1"/>
  <c r="D16" i="22" s="1"/>
  <c r="D17" i="22" s="1"/>
  <c r="D18" i="22" s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E1" i="21"/>
  <c r="C6" i="21" s="1"/>
  <c r="C7" i="21" s="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E1" i="20"/>
  <c r="C6" i="20" s="1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E1" i="19"/>
  <c r="E1" i="18"/>
  <c r="E1" i="17"/>
  <c r="E1" i="16"/>
  <c r="E1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E1" i="14"/>
  <c r="E1" i="13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E1" i="12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E1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E1" i="10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1" i="9"/>
  <c r="D1" i="8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D1" i="7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E1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E1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E1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E1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C15" i="1"/>
  <c r="C16" i="1"/>
  <c r="C17" i="1"/>
  <c r="C18" i="1"/>
  <c r="C20" i="1"/>
  <c r="C21" i="1"/>
  <c r="C22" i="1"/>
  <c r="C24" i="1" s="1"/>
  <c r="C47" i="1" s="1"/>
  <c r="C23" i="1"/>
  <c r="C25" i="1"/>
  <c r="C26" i="1"/>
  <c r="C29" i="1" s="1"/>
  <c r="C46" i="1" s="1"/>
  <c r="C27" i="1"/>
  <c r="C28" i="1"/>
  <c r="C30" i="1"/>
  <c r="C31" i="1"/>
  <c r="C34" i="1" s="1"/>
  <c r="C48" i="1" s="1"/>
  <c r="C32" i="1"/>
  <c r="C33" i="1"/>
  <c r="C35" i="1"/>
  <c r="C36" i="1"/>
  <c r="C37" i="1"/>
  <c r="C44" i="1" s="1"/>
  <c r="C50" i="1" s="1"/>
  <c r="C38" i="1"/>
  <c r="C39" i="1"/>
  <c r="C40" i="1"/>
  <c r="C41" i="1"/>
  <c r="C42" i="1"/>
  <c r="C43" i="1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D5" i="23"/>
  <c r="D6" i="23" s="1"/>
  <c r="D7" i="23" s="1"/>
  <c r="D8" i="23" s="1"/>
  <c r="D9" i="23" s="1"/>
  <c r="D10" i="23" s="1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C5" i="9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6" i="25"/>
  <c r="C7" i="25" s="1"/>
  <c r="C8" i="25" s="1"/>
  <c r="C9" i="25" s="1"/>
  <c r="C10" i="25" s="1"/>
  <c r="C11" i="25" s="1"/>
  <c r="C12" i="25" s="1"/>
  <c r="C13" i="25" s="1"/>
  <c r="C14" i="25" s="1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25" i="25" s="1"/>
  <c r="C5" i="16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6" i="14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19" i="1" l="1"/>
  <c r="C45" i="1" s="1"/>
  <c r="C49" i="1" s="1"/>
  <c r="C6" i="17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D5" i="19" l="1"/>
  <c r="D6" i="19" s="1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D49" i="19" s="1"/>
  <c r="D50" i="19" s="1"/>
  <c r="D51" i="19" s="1"/>
  <c r="D52" i="19" s="1"/>
  <c r="D53" i="19" s="1"/>
  <c r="D54" i="19" s="1"/>
  <c r="D5" i="18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</calcChain>
</file>

<file path=xl/sharedStrings.xml><?xml version="1.0" encoding="utf-8"?>
<sst xmlns="http://schemas.openxmlformats.org/spreadsheetml/2006/main" count="2890" uniqueCount="136">
  <si>
    <t>Wählt euren Gau aus!</t>
  </si>
  <si>
    <t>Gau:</t>
  </si>
  <si>
    <t>Rottal</t>
  </si>
  <si>
    <t>EW</t>
  </si>
  <si>
    <t>LG Schüler</t>
  </si>
  <si>
    <t>LG Schüler HM</t>
  </si>
  <si>
    <t>LG Jugend</t>
  </si>
  <si>
    <t>LG Junioren</t>
  </si>
  <si>
    <t>LG Summe</t>
  </si>
  <si>
    <t>MW</t>
  </si>
  <si>
    <t>LP Schüler</t>
  </si>
  <si>
    <t>LP Schüler HM</t>
  </si>
  <si>
    <t>LP Jugend</t>
  </si>
  <si>
    <t>LP Junioren</t>
  </si>
  <si>
    <t xml:space="preserve">EW </t>
  </si>
  <si>
    <t>LP Summe</t>
  </si>
  <si>
    <t xml:space="preserve">MW </t>
  </si>
  <si>
    <t>Lichtgewehr Schüler</t>
  </si>
  <si>
    <t>Schüler Lichtgewehr HM</t>
  </si>
  <si>
    <t>Lichtpistole Schüler</t>
  </si>
  <si>
    <t>Schüler Lichtpistole HM</t>
  </si>
  <si>
    <t>Summe Lichtgewehr/Pistole</t>
  </si>
  <si>
    <t>Summe LG</t>
  </si>
  <si>
    <t>Summe LP</t>
  </si>
  <si>
    <t>Gesamtsumme</t>
  </si>
  <si>
    <t>Luftgewehr  Schüler</t>
  </si>
  <si>
    <t>Pl.</t>
  </si>
  <si>
    <t>Name:</t>
  </si>
  <si>
    <t>Vorname:</t>
  </si>
  <si>
    <t>Gau</t>
  </si>
  <si>
    <t>Verein:</t>
  </si>
  <si>
    <t>1.</t>
  </si>
  <si>
    <t>2.</t>
  </si>
  <si>
    <t>3.</t>
  </si>
  <si>
    <t>Ges.</t>
  </si>
  <si>
    <t>Klasse</t>
  </si>
  <si>
    <t>Dis.</t>
  </si>
  <si>
    <t>Schüler</t>
  </si>
  <si>
    <t>LG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</si>
  <si>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</si>
  <si>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</si>
  <si>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</si>
  <si>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</si>
  <si>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</si>
  <si>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</si>
  <si>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</si>
  <si>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</si>
  <si>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</si>
  <si>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</si>
  <si>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</si>
  <si>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</si>
  <si>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</si>
  <si>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</si>
  <si>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</si>
  <si>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</si>
  <si>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</si>
  <si>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</si>
  <si>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</si>
  <si>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</si>
  <si>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</si>
  <si>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</si>
  <si>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</si>
  <si>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</si>
  <si>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</si>
  <si>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</si>
  <si>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</si>
  <si>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</si>
  <si>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</si>
  <si>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</si>
  <si>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</si>
  <si>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</si>
  <si>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</si>
  <si>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</si>
  <si>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</si>
  <si>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</si>
  <si>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</si>
  <si>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</si>
  <si>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</si>
  <si>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</si>
  <si>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</si>
  <si>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</si>
  <si>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</si>
  <si>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</si>
  <si>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</si>
  <si>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</si>
  <si>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</si>
  <si>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Deckblatt</t>
  </si>
  <si>
    <t>Luftgewehr  Schüler mit Hilfsmittel</t>
  </si>
  <si>
    <t>Schüler HM</t>
  </si>
  <si>
    <t>Luftgewehr Jugend</t>
  </si>
  <si>
    <t>Jugend</t>
  </si>
  <si>
    <t>Luftgewehr Junioren</t>
  </si>
  <si>
    <t>Junioren</t>
  </si>
  <si>
    <t>Luftgewehr Schüler Mannschaft</t>
  </si>
  <si>
    <t>Waffe</t>
  </si>
  <si>
    <t>Luftgewehr Schüler mit Hilfsmittel Mannschaft</t>
  </si>
  <si>
    <t>Luftgewehr Jugend Mannschaft</t>
  </si>
  <si>
    <t>Luftgewehr Junioren Mannschaft</t>
  </si>
  <si>
    <t>Luftpistole  Schüler</t>
  </si>
  <si>
    <t>LP</t>
  </si>
  <si>
    <t>Luftpistole  Schüler mit Hilfsmittel</t>
  </si>
  <si>
    <t>Luftpistole Jugend</t>
  </si>
  <si>
    <t>Luftpistole Junioren</t>
  </si>
  <si>
    <t>Luftpistole Schüler Mannschaft</t>
  </si>
  <si>
    <t>Luftpistole Schüler mit Hilfsmittel Mannschaft</t>
  </si>
  <si>
    <t>Luftpistole Jugend Mannschaft</t>
  </si>
  <si>
    <t>Luftpistole Junioren Mannschaft</t>
  </si>
  <si>
    <t>Lichtgewehr  Schüler</t>
  </si>
  <si>
    <t>Schüler Lichtgewehr</t>
  </si>
  <si>
    <t>Lichtgewehr  Schüler mit Hilfsmittel</t>
  </si>
  <si>
    <t>Lichtgewehr Schüler Mannschaft</t>
  </si>
  <si>
    <t>Lichtgewehr Schüler Mannschaft mit Hilfsmittel</t>
  </si>
  <si>
    <t>Lichtpistole  Schüler</t>
  </si>
  <si>
    <t>Schüler Lichtpistole</t>
  </si>
  <si>
    <t>Lichtpistole  Schüler mit Hilfsmittel</t>
  </si>
  <si>
    <t>Lichtpistole Schüler Mannschaft</t>
  </si>
  <si>
    <t>Lichtpistole Schüler Mannschaft mit Hilfsmittel</t>
  </si>
  <si>
    <t>Deggendorf</t>
  </si>
  <si>
    <t>Dingolfing</t>
  </si>
  <si>
    <t>Grafenau</t>
  </si>
  <si>
    <t>Griesbach</t>
  </si>
  <si>
    <t>Hallertau</t>
  </si>
  <si>
    <t>Kötzting</t>
  </si>
  <si>
    <t>Landau</t>
  </si>
  <si>
    <t>Landshut</t>
  </si>
  <si>
    <t>Labergau</t>
  </si>
  <si>
    <t>Passau</t>
  </si>
  <si>
    <t>Simbach/Inn</t>
  </si>
  <si>
    <t>Straubing</t>
  </si>
  <si>
    <t>Unterer Wald</t>
  </si>
  <si>
    <t>Viechtach</t>
  </si>
  <si>
    <t>Vilsbiburg</t>
  </si>
  <si>
    <t>Vilshofen</t>
  </si>
  <si>
    <t>Wolfstein</t>
  </si>
  <si>
    <t>Zwiesel</t>
  </si>
  <si>
    <t>Jugendfernwettkampf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</si>
</sst>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indexed="30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left"/>
    </xf>
    <xf numFmtId="0" fontId="9" fillId="0" borderId="0" xfId="1"/>
    <xf numFmtId="0" fontId="4" fillId="0" borderId="0" xfId="0" applyFont="1"/>
    <xf numFmtId="0" fontId="6" fillId="0" borderId="0" xfId="0" applyFont="1"/>
    <xf numFmtId="0" fontId="4" fillId="0" borderId="5" xfId="0" applyFont="1" applyBorder="1"/>
    <xf numFmtId="0" fontId="7" fillId="0" borderId="6" xfId="1" applyFont="1" applyBorder="1"/>
    <xf numFmtId="0" fontId="4" fillId="0" borderId="7" xfId="0" applyFont="1" applyBorder="1"/>
    <xf numFmtId="0" fontId="4" fillId="0" borderId="8" xfId="0" applyFont="1" applyBorder="1"/>
    <xf numFmtId="0" fontId="7" fillId="0" borderId="2" xfId="1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1" xfId="1" applyFont="1" applyBorder="1"/>
    <xf numFmtId="0" fontId="4" fillId="0" borderId="11" xfId="0" applyFont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4" fillId="0" borderId="15" xfId="0" applyFont="1" applyBorder="1"/>
    <xf numFmtId="0" fontId="7" fillId="0" borderId="16" xfId="1" applyFont="1" applyBorder="1"/>
    <xf numFmtId="0" fontId="4" fillId="0" borderId="17" xfId="0" applyFont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0" fillId="0" borderId="8" xfId="0" applyBorder="1"/>
    <xf numFmtId="0" fontId="9" fillId="0" borderId="2" xfId="1" applyBorder="1"/>
    <xf numFmtId="0" fontId="0" fillId="0" borderId="10" xfId="0" applyBorder="1"/>
    <xf numFmtId="0" fontId="9" fillId="0" borderId="1" xfId="1" applyBorder="1"/>
    <xf numFmtId="0" fontId="0" fillId="0" borderId="18" xfId="0" applyBorder="1"/>
    <xf numFmtId="0" fontId="9" fillId="0" borderId="19" xfId="1" applyBorder="1"/>
    <xf numFmtId="0" fontId="4" fillId="0" borderId="20" xfId="0" applyFont="1" applyBorder="1"/>
    <xf numFmtId="0" fontId="7" fillId="0" borderId="2" xfId="1" applyFont="1" applyFill="1" applyBorder="1"/>
    <xf numFmtId="0" fontId="9" fillId="0" borderId="2" xfId="1" applyFill="1" applyBorder="1"/>
    <xf numFmtId="0" fontId="5" fillId="3" borderId="0" xfId="0" applyFont="1" applyFill="1" applyAlignment="1">
      <alignment horizontal="centerContinuous"/>
    </xf>
    <xf numFmtId="0" fontId="6" fillId="0" borderId="0" xfId="0" applyFont="1" applyAlignment="1">
      <alignment horizontal="centerContinuous"/>
    </xf>
    <xf numFmtId="0" fontId="3" fillId="0" borderId="4" xfId="0" applyFont="1" applyBorder="1"/>
    <xf numFmtId="0" fontId="10" fillId="0" borderId="0" xfId="0" applyFont="1"/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5</xdr:col>
      <xdr:colOff>768144</xdr:colOff>
      <xdr:row>8</xdr:row>
      <xdr:rowOff>20484</xdr:rowOff>
    </xdr:to>
    <xdr:sp macro="" textlink="">
      <xdr:nvSpPr>
        <xdr:cNvPr id="1026" name="Rechteck 1">
          <a:extLst>
            <a:ext uri="{FF2B5EF4-FFF2-40B4-BE49-F238E27FC236}">
              <a16:creationId xmlns:a16="http://schemas.microsoft.com/office/drawing/2014/main" id="{70471E85-5091-A05B-9058-FFFB816DFB30}"/>
            </a:ext>
          </a:extLst>
        </xdr:cNvPr>
        <xdr:cNvSpPr txBox="1">
          <a:spLocks noChangeArrowheads="1"/>
        </xdr:cNvSpPr>
      </xdr:nvSpPr>
      <xdr:spPr bwMode="auto">
        <a:xfrm>
          <a:off x="19049" y="0"/>
          <a:ext cx="5583289" cy="1577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en-US" sz="4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Jugendfernwettkampf </a:t>
          </a:r>
        </a:p>
        <a:p>
          <a:pPr algn="ctr" rtl="0">
            <a:defRPr sz="1000"/>
          </a:pPr>
          <a:r>
            <a:rPr lang="en-US" sz="4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2025</a:t>
          </a:r>
        </a:p>
      </xdr:txBody>
    </xdr:sp>
    <xdr:clientData/>
  </xdr:twoCellAnchor>
  <xdr:twoCellAnchor editAs="oneCell">
    <xdr:from>
      <xdr:col>3</xdr:col>
      <xdr:colOff>171450</xdr:colOff>
      <xdr:row>13</xdr:row>
      <xdr:rowOff>57150</xdr:rowOff>
    </xdr:from>
    <xdr:to>
      <xdr:col>6</xdr:col>
      <xdr:colOff>133350</xdr:colOff>
      <xdr:row>25</xdr:row>
      <xdr:rowOff>104775</xdr:rowOff>
    </xdr:to>
    <xdr:pic>
      <xdr:nvPicPr>
        <xdr:cNvPr id="1027" name="Grafik 3">
          <a:extLst>
            <a:ext uri="{FF2B5EF4-FFF2-40B4-BE49-F238E27FC236}">
              <a16:creationId xmlns:a16="http://schemas.microsoft.com/office/drawing/2014/main" id="{4256F8F8-EAAF-3688-E655-D80EFA0F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695575"/>
          <a:ext cx="227647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51"/>
  <sheetViews>
    <sheetView tabSelected="1" zoomScale="93" zoomScaleNormal="62" workbookViewId="0">
      <selection activeCell="B11" sqref="B11:E11"/>
    </sheetView>
  </sheetViews>
  <sheetFormatPr baseColWidth="10" defaultColWidth="11.5703125" defaultRowHeight="15" x14ac:dyDescent="0.25"/>
  <cols>
    <col min="1" max="1" width="11.5703125" style="12"/>
    <col min="2" max="2" width="26.42578125" style="12" customWidth="1"/>
    <col min="3" max="16384" width="11.5703125" style="12"/>
  </cols>
  <sheetData>
    <row r="9" spans="1:6" x14ac:dyDescent="0.25">
      <c r="B9" s="56" t="s">
        <v>0</v>
      </c>
      <c r="C9" s="56"/>
      <c r="D9" s="56"/>
      <c r="E9" s="56"/>
      <c r="F9" s="56"/>
    </row>
    <row r="10" spans="1:6" ht="15.75" thickBot="1" x14ac:dyDescent="0.3"/>
    <row r="11" spans="1:6" ht="24.75" thickTop="1" thickBot="1" x14ac:dyDescent="0.4">
      <c r="A11" s="59" t="s">
        <v>1</v>
      </c>
      <c r="B11" s="60" t="s">
        <v>117</v>
      </c>
      <c r="C11" s="61"/>
      <c r="D11" s="61"/>
      <c r="E11" s="62"/>
      <c r="F11" s="58"/>
    </row>
    <row r="12" spans="1:6" ht="15.75" thickTop="1" x14ac:dyDescent="0.25"/>
    <row r="13" spans="1:6" ht="18.75" x14ac:dyDescent="0.3">
      <c r="B13" s="57"/>
      <c r="C13" s="57"/>
      <c r="D13" s="57"/>
      <c r="E13" s="57"/>
      <c r="F13" s="13"/>
    </row>
    <row r="14" spans="1:6" ht="15.75" thickBot="1" x14ac:dyDescent="0.3"/>
    <row r="15" spans="1:6" ht="15.75" thickTop="1" x14ac:dyDescent="0.25">
      <c r="A15" s="14" t="s">
        <v>3</v>
      </c>
      <c r="B15" s="15" t="s">
        <v>4</v>
      </c>
      <c r="C15" s="16">
        <f>COUNTA('LG Schüler'!B5:B54)</f>
        <v>0</v>
      </c>
    </row>
    <row r="16" spans="1:6" x14ac:dyDescent="0.25">
      <c r="A16" s="17" t="s">
        <v>3</v>
      </c>
      <c r="B16" s="18" t="s">
        <v>5</v>
      </c>
      <c r="C16" s="19">
        <f>COUNTA('LG Schüler Hilfsmittel'!B5:B54)</f>
        <v>0</v>
      </c>
    </row>
    <row r="17" spans="1:3" x14ac:dyDescent="0.25">
      <c r="A17" s="17" t="s">
        <v>3</v>
      </c>
      <c r="B17" s="18" t="s">
        <v>6</v>
      </c>
      <c r="C17" s="19">
        <f>COUNTA('LG Jugend'!B5:B54)</f>
        <v>0</v>
      </c>
    </row>
    <row r="18" spans="1:3" ht="15.75" thickBot="1" x14ac:dyDescent="0.3">
      <c r="A18" s="20" t="s">
        <v>3</v>
      </c>
      <c r="B18" s="21" t="s">
        <v>7</v>
      </c>
      <c r="C18" s="22">
        <f>COUNTA('LG Jun'!B5:B54)</f>
        <v>0</v>
      </c>
    </row>
    <row r="19" spans="1:3" ht="16.5" thickTop="1" thickBot="1" x14ac:dyDescent="0.3">
      <c r="A19" s="23" t="s">
        <v>3</v>
      </c>
      <c r="B19" s="24" t="s">
        <v>8</v>
      </c>
      <c r="C19" s="25">
        <f>SUM(C15:C18)</f>
        <v>0</v>
      </c>
    </row>
    <row r="20" spans="1:3" ht="15.75" thickTop="1" x14ac:dyDescent="0.25">
      <c r="A20" s="26" t="s">
        <v>9</v>
      </c>
      <c r="B20" s="27" t="s">
        <v>4</v>
      </c>
      <c r="C20" s="28">
        <f>COUNTA('MW LG Schüler'!B5:B24)</f>
        <v>0</v>
      </c>
    </row>
    <row r="21" spans="1:3" x14ac:dyDescent="0.25">
      <c r="A21" s="17" t="s">
        <v>9</v>
      </c>
      <c r="B21" s="18" t="s">
        <v>5</v>
      </c>
      <c r="C21" s="19">
        <f>COUNTA('MW LG Schüler mit Hilfsmittel'!B5:B24)</f>
        <v>0</v>
      </c>
    </row>
    <row r="22" spans="1:3" x14ac:dyDescent="0.25">
      <c r="A22" s="17" t="s">
        <v>9</v>
      </c>
      <c r="B22" s="18" t="s">
        <v>6</v>
      </c>
      <c r="C22" s="19">
        <f>COUNTA('MW LG Jugend'!B5:B24)</f>
        <v>0</v>
      </c>
    </row>
    <row r="23" spans="1:3" ht="15.75" thickBot="1" x14ac:dyDescent="0.3">
      <c r="A23" s="20" t="s">
        <v>9</v>
      </c>
      <c r="B23" s="21" t="s">
        <v>7</v>
      </c>
      <c r="C23" s="22">
        <f>COUNTA('MW LG Jun'!B5:B24)</f>
        <v>0</v>
      </c>
    </row>
    <row r="24" spans="1:3" ht="16.5" thickTop="1" thickBot="1" x14ac:dyDescent="0.3">
      <c r="A24" s="23" t="s">
        <v>9</v>
      </c>
      <c r="B24" s="24" t="s">
        <v>8</v>
      </c>
      <c r="C24" s="25">
        <f>SUM(C20:C23)</f>
        <v>0</v>
      </c>
    </row>
    <row r="25" spans="1:3" ht="15.75" thickTop="1" x14ac:dyDescent="0.25">
      <c r="A25" s="26" t="s">
        <v>3</v>
      </c>
      <c r="B25" s="27" t="s">
        <v>10</v>
      </c>
      <c r="C25" s="28">
        <f>COUNTA('EW LP Schüler'!B5:B54)</f>
        <v>0</v>
      </c>
    </row>
    <row r="26" spans="1:3" x14ac:dyDescent="0.25">
      <c r="A26" s="17" t="s">
        <v>3</v>
      </c>
      <c r="B26" s="18" t="s">
        <v>11</v>
      </c>
      <c r="C26" s="19">
        <f>COUNTA('EW LP Schüler mit HM'!B6:B55)</f>
        <v>0</v>
      </c>
    </row>
    <row r="27" spans="1:3" x14ac:dyDescent="0.25">
      <c r="A27" s="17" t="s">
        <v>3</v>
      </c>
      <c r="B27" s="18" t="s">
        <v>12</v>
      </c>
      <c r="C27" s="19">
        <f>COUNTA('EW LP Jugend'!B6:B55)</f>
        <v>0</v>
      </c>
    </row>
    <row r="28" spans="1:3" ht="15.75" thickBot="1" x14ac:dyDescent="0.3">
      <c r="A28" s="20" t="s">
        <v>3</v>
      </c>
      <c r="B28" s="21" t="s">
        <v>13</v>
      </c>
      <c r="C28" s="22">
        <f>COUNTA('EW LP Jun'!B6:B55)</f>
        <v>0</v>
      </c>
    </row>
    <row r="29" spans="1:3" ht="16.5" thickTop="1" thickBot="1" x14ac:dyDescent="0.3">
      <c r="A29" s="23" t="s">
        <v>14</v>
      </c>
      <c r="B29" s="24" t="s">
        <v>15</v>
      </c>
      <c r="C29" s="25">
        <f>SUM(C25:C28)</f>
        <v>0</v>
      </c>
    </row>
    <row r="30" spans="1:3" ht="15.75" thickTop="1" x14ac:dyDescent="0.25">
      <c r="A30" s="26" t="s">
        <v>9</v>
      </c>
      <c r="B30" s="27" t="s">
        <v>10</v>
      </c>
      <c r="C30" s="28">
        <f>COUNTA('MW LP Schüler'!B6:B25)</f>
        <v>0</v>
      </c>
    </row>
    <row r="31" spans="1:3" x14ac:dyDescent="0.25">
      <c r="A31" s="17" t="s">
        <v>9</v>
      </c>
      <c r="B31" s="18" t="s">
        <v>11</v>
      </c>
      <c r="C31" s="19">
        <f>COUNTA('MW LP Schüler Hilfsmittel'!B6:B25)</f>
        <v>0</v>
      </c>
    </row>
    <row r="32" spans="1:3" x14ac:dyDescent="0.25">
      <c r="A32" s="17" t="s">
        <v>9</v>
      </c>
      <c r="B32" s="18" t="s">
        <v>12</v>
      </c>
      <c r="C32" s="19">
        <f>COUNTA('MW LP Jugend'!B5:B24)</f>
        <v>0</v>
      </c>
    </row>
    <row r="33" spans="1:3" ht="15.75" thickBot="1" x14ac:dyDescent="0.3">
      <c r="A33" s="17" t="s">
        <v>9</v>
      </c>
      <c r="B33" s="18" t="s">
        <v>13</v>
      </c>
      <c r="C33" s="19">
        <f>COUNTA('MW LP Jun'!B6:B25)</f>
        <v>0</v>
      </c>
    </row>
    <row r="34" spans="1:3" ht="16.5" thickTop="1" thickBot="1" x14ac:dyDescent="0.3">
      <c r="A34" s="23" t="s">
        <v>16</v>
      </c>
      <c r="B34" s="24" t="s">
        <v>15</v>
      </c>
      <c r="C34" s="25">
        <f>SUM(C30:C33)</f>
        <v>0</v>
      </c>
    </row>
    <row r="35" spans="1:3" ht="15.75" thickTop="1" x14ac:dyDescent="0.25">
      <c r="A35" s="17" t="s">
        <v>3</v>
      </c>
      <c r="B35" s="18" t="s">
        <v>17</v>
      </c>
      <c r="C35" s="19">
        <f>COUNTA('EW Lichtgewehr Schüler'!B5:B54)</f>
        <v>0</v>
      </c>
    </row>
    <row r="36" spans="1:3" x14ac:dyDescent="0.25">
      <c r="A36" s="47" t="s">
        <v>3</v>
      </c>
      <c r="B36" s="48" t="s">
        <v>18</v>
      </c>
      <c r="C36" s="19">
        <f>COUNTA('EW Lichtgewehr Schüler HM'!B5:B54)</f>
        <v>0</v>
      </c>
    </row>
    <row r="37" spans="1:3" x14ac:dyDescent="0.25">
      <c r="A37" s="17" t="s">
        <v>9</v>
      </c>
      <c r="B37" s="54" t="s">
        <v>17</v>
      </c>
      <c r="C37" s="19">
        <f>COUNTA('MW Lichtgewehr Schüler '!B6:B25)</f>
        <v>0</v>
      </c>
    </row>
    <row r="38" spans="1:3" x14ac:dyDescent="0.25">
      <c r="A38" s="47" t="s">
        <v>9</v>
      </c>
      <c r="B38" s="55" t="s">
        <v>18</v>
      </c>
      <c r="C38" s="19">
        <f>COUNTA('MW Lichtgewehr Schüler  HM'!B6:B25)</f>
        <v>0</v>
      </c>
    </row>
    <row r="39" spans="1:3" x14ac:dyDescent="0.25">
      <c r="A39" s="17" t="s">
        <v>3</v>
      </c>
      <c r="B39" s="18" t="s">
        <v>19</v>
      </c>
      <c r="C39" s="19">
        <f>COUNTA('EW Lichtpistole Schüler'!B5:B54)</f>
        <v>0</v>
      </c>
    </row>
    <row r="40" spans="1:3" x14ac:dyDescent="0.25">
      <c r="A40" s="49" t="s">
        <v>3</v>
      </c>
      <c r="B40" s="50" t="s">
        <v>20</v>
      </c>
      <c r="C40" s="22">
        <f>COUNTA('EW Lichtpistole Schüler HM'!B5:B54)</f>
        <v>0</v>
      </c>
    </row>
    <row r="41" spans="1:3" x14ac:dyDescent="0.25">
      <c r="A41" s="17" t="s">
        <v>9</v>
      </c>
      <c r="B41" s="18" t="s">
        <v>19</v>
      </c>
      <c r="C41" s="19">
        <f>COUNTA('MW Lichtpistole Schüler '!B6:B25)</f>
        <v>0</v>
      </c>
    </row>
    <row r="42" spans="1:3" ht="15.75" thickBot="1" x14ac:dyDescent="0.3">
      <c r="A42" s="51" t="s">
        <v>9</v>
      </c>
      <c r="B42" s="52" t="s">
        <v>20</v>
      </c>
      <c r="C42" s="53">
        <f>COUNTA('MW Lichtpistole Schüler  HM'!B6:B25)</f>
        <v>0</v>
      </c>
    </row>
    <row r="43" spans="1:3" ht="15.75" thickTop="1" x14ac:dyDescent="0.25">
      <c r="A43" s="29" t="s">
        <v>14</v>
      </c>
      <c r="B43" s="30" t="s">
        <v>21</v>
      </c>
      <c r="C43" s="31">
        <f>C35+C36+C39+C40</f>
        <v>0</v>
      </c>
    </row>
    <row r="44" spans="1:3" ht="15.75" thickBot="1" x14ac:dyDescent="0.3">
      <c r="A44" s="32" t="s">
        <v>16</v>
      </c>
      <c r="B44" s="33" t="s">
        <v>21</v>
      </c>
      <c r="C44" s="34">
        <f>C37+C38+C41+C42</f>
        <v>0</v>
      </c>
    </row>
    <row r="45" spans="1:3" ht="15.75" thickTop="1" x14ac:dyDescent="0.25">
      <c r="A45" s="35" t="s">
        <v>3</v>
      </c>
      <c r="B45" s="36" t="s">
        <v>22</v>
      </c>
      <c r="C45" s="37">
        <f>C19</f>
        <v>0</v>
      </c>
    </row>
    <row r="46" spans="1:3" ht="15.75" thickBot="1" x14ac:dyDescent="0.3">
      <c r="A46" s="38" t="s">
        <v>3</v>
      </c>
      <c r="B46" s="39" t="s">
        <v>23</v>
      </c>
      <c r="C46" s="40">
        <f>C29</f>
        <v>0</v>
      </c>
    </row>
    <row r="47" spans="1:3" ht="15.75" thickTop="1" x14ac:dyDescent="0.25">
      <c r="A47" s="41" t="s">
        <v>16</v>
      </c>
      <c r="B47" s="42" t="s">
        <v>22</v>
      </c>
      <c r="C47" s="43">
        <f>C24</f>
        <v>0</v>
      </c>
    </row>
    <row r="48" spans="1:3" ht="15.75" thickBot="1" x14ac:dyDescent="0.3">
      <c r="A48" s="44" t="s">
        <v>9</v>
      </c>
      <c r="B48" s="45" t="s">
        <v>23</v>
      </c>
      <c r="C48" s="46">
        <f>C34</f>
        <v>0</v>
      </c>
    </row>
    <row r="49" spans="1:3" ht="15.75" thickTop="1" x14ac:dyDescent="0.25">
      <c r="A49" s="29" t="s">
        <v>3</v>
      </c>
      <c r="B49" s="30" t="s">
        <v>24</v>
      </c>
      <c r="C49" s="31">
        <f>C43+C45+C46</f>
        <v>0</v>
      </c>
    </row>
    <row r="50" spans="1:3" ht="15.75" thickBot="1" x14ac:dyDescent="0.3">
      <c r="A50" s="32" t="s">
        <v>9</v>
      </c>
      <c r="B50" s="33" t="s">
        <v>24</v>
      </c>
      <c r="C50" s="34">
        <f>C44+C47+C48</f>
        <v>0</v>
      </c>
    </row>
    <row r="51" spans="1:3" ht="15.75" thickTop="1" x14ac:dyDescent="0.25"/>
  </sheetData>
  <mergeCells count="1">
    <mergeCell ref="B11:E11"/>
  </mergeCells>
  <dataValidations count="1">
    <dataValidation type="list" allowBlank="1" showInputMessage="1" showErrorMessage="1" sqref="B11:E11" xr:uid="{CBF9D068-08D4-4D6D-B24D-F365F2A15CFD}">
      <formula1>"Deggendorf, Dingolfing, Rottal, Grafenau, Griesbach, Hallertau, Kötzing, Landau, Landshut, Labergau, Passau, Simbach, Straubing, Unterer Wald, Viechtach, Vilsbiburg, Vilshofen, Wolfstein, Zwiesel,"</formula1>
    </dataValidation>
  </dataValidations>
  <pageMargins left="0.7" right="0.7" top="0.78740157499999996" bottom="0.78740157499999996" header="0.3" footer="0.3"/>
  <pageSetup paperSize="9" orientation="portrait" horizontalDpi="4294967293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2" width="24.7109375" customWidth="1"/>
    <col min="3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98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37</v>
      </c>
      <c r="K5" s="4" t="s">
        <v>99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37</v>
      </c>
      <c r="K6" s="4" t="s">
        <v>99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37</v>
      </c>
      <c r="K7" s="4" t="s">
        <v>99</v>
      </c>
    </row>
    <row r="8" spans="1:11" x14ac:dyDescent="0.25">
      <c r="A8" s="4" t="s">
        <v>39</v>
      </c>
      <c r="B8" s="5"/>
      <c r="C8" s="5"/>
      <c r="D8" s="6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37</v>
      </c>
      <c r="K8" s="4" t="s">
        <v>99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37</v>
      </c>
      <c r="K9" s="4" t="s">
        <v>99</v>
      </c>
    </row>
    <row r="10" spans="1:11" x14ac:dyDescent="0.25">
      <c r="A10" s="4" t="s">
        <v>41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37</v>
      </c>
      <c r="K10" s="4" t="s">
        <v>99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37</v>
      </c>
      <c r="K11" s="4" t="s">
        <v>99</v>
      </c>
    </row>
    <row r="12" spans="1:11" x14ac:dyDescent="0.25">
      <c r="A12" s="4" t="s">
        <v>43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37</v>
      </c>
      <c r="K12" s="4" t="s">
        <v>99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37</v>
      </c>
      <c r="K13" s="4" t="s">
        <v>99</v>
      </c>
    </row>
    <row r="14" spans="1:11" x14ac:dyDescent="0.25">
      <c r="A14" s="4" t="s">
        <v>45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37</v>
      </c>
      <c r="K14" s="4" t="s">
        <v>99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37</v>
      </c>
      <c r="K15" s="4" t="s">
        <v>99</v>
      </c>
    </row>
    <row r="16" spans="1:11" x14ac:dyDescent="0.25">
      <c r="A16" s="4" t="s">
        <v>47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37</v>
      </c>
      <c r="K16" s="4" t="s">
        <v>99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37</v>
      </c>
      <c r="K17" s="4" t="s">
        <v>99</v>
      </c>
    </row>
    <row r="18" spans="1:11" x14ac:dyDescent="0.25">
      <c r="A18" s="4" t="s">
        <v>49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37</v>
      </c>
      <c r="K18" s="4" t="s">
        <v>99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37</v>
      </c>
      <c r="K19" s="4" t="s">
        <v>99</v>
      </c>
    </row>
    <row r="20" spans="1:11" x14ac:dyDescent="0.25">
      <c r="A20" s="4" t="s">
        <v>51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37</v>
      </c>
      <c r="K20" s="4" t="s">
        <v>99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37</v>
      </c>
      <c r="K21" s="4" t="s">
        <v>99</v>
      </c>
    </row>
    <row r="22" spans="1:11" x14ac:dyDescent="0.25">
      <c r="A22" s="4" t="s">
        <v>53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37</v>
      </c>
      <c r="K22" s="4" t="s">
        <v>99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37</v>
      </c>
      <c r="K23" s="4" t="s">
        <v>99</v>
      </c>
    </row>
    <row r="24" spans="1:11" x14ac:dyDescent="0.25">
      <c r="A24" s="4" t="s">
        <v>55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37</v>
      </c>
      <c r="K24" s="4" t="s">
        <v>99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37</v>
      </c>
      <c r="K25" s="4" t="s">
        <v>99</v>
      </c>
    </row>
    <row r="26" spans="1:11" x14ac:dyDescent="0.25">
      <c r="A26" s="4" t="s">
        <v>57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37</v>
      </c>
      <c r="K26" s="4" t="s">
        <v>99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37</v>
      </c>
      <c r="K27" s="4" t="s">
        <v>99</v>
      </c>
    </row>
    <row r="28" spans="1:11" x14ac:dyDescent="0.25">
      <c r="A28" s="4" t="s">
        <v>59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37</v>
      </c>
      <c r="K28" s="4" t="s">
        <v>99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37</v>
      </c>
      <c r="K29" s="4" t="s">
        <v>99</v>
      </c>
    </row>
    <row r="30" spans="1:11" x14ac:dyDescent="0.25">
      <c r="A30" s="4" t="s">
        <v>61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37</v>
      </c>
      <c r="K30" s="4" t="s">
        <v>99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37</v>
      </c>
      <c r="K31" s="4" t="s">
        <v>99</v>
      </c>
    </row>
    <row r="32" spans="1:11" x14ac:dyDescent="0.25">
      <c r="A32" s="4" t="s">
        <v>63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37</v>
      </c>
      <c r="K32" s="4" t="s">
        <v>99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37</v>
      </c>
      <c r="K33" s="4" t="s">
        <v>99</v>
      </c>
    </row>
    <row r="34" spans="1:11" x14ac:dyDescent="0.25">
      <c r="A34" s="4" t="s">
        <v>65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37</v>
      </c>
      <c r="K34" s="4" t="s">
        <v>99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37</v>
      </c>
      <c r="K35" s="4" t="s">
        <v>99</v>
      </c>
    </row>
    <row r="36" spans="1:11" x14ac:dyDescent="0.25">
      <c r="A36" s="4" t="s">
        <v>67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37</v>
      </c>
      <c r="K36" s="4" t="s">
        <v>99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37</v>
      </c>
      <c r="K37" s="4" t="s">
        <v>99</v>
      </c>
    </row>
    <row r="38" spans="1:11" x14ac:dyDescent="0.25">
      <c r="A38" s="4" t="s">
        <v>69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37</v>
      </c>
      <c r="K38" s="4" t="s">
        <v>99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37</v>
      </c>
      <c r="K39" s="4" t="s">
        <v>99</v>
      </c>
    </row>
    <row r="40" spans="1:11" x14ac:dyDescent="0.25">
      <c r="A40" s="4" t="s">
        <v>71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37</v>
      </c>
      <c r="K40" s="4" t="s">
        <v>99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37</v>
      </c>
      <c r="K41" s="4" t="s">
        <v>99</v>
      </c>
    </row>
    <row r="42" spans="1:11" x14ac:dyDescent="0.25">
      <c r="A42" s="4" t="s">
        <v>73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37</v>
      </c>
      <c r="K42" s="4" t="s">
        <v>99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37</v>
      </c>
      <c r="K43" s="4" t="s">
        <v>99</v>
      </c>
    </row>
    <row r="44" spans="1:11" x14ac:dyDescent="0.25">
      <c r="A44" s="4" t="s">
        <v>75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37</v>
      </c>
      <c r="K44" s="4" t="s">
        <v>99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37</v>
      </c>
      <c r="K45" s="4" t="s">
        <v>99</v>
      </c>
    </row>
    <row r="46" spans="1:11" x14ac:dyDescent="0.25">
      <c r="A46" s="4" t="s">
        <v>77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37</v>
      </c>
      <c r="K46" s="4" t="s">
        <v>99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37</v>
      </c>
      <c r="K47" s="4" t="s">
        <v>99</v>
      </c>
    </row>
    <row r="48" spans="1:11" x14ac:dyDescent="0.25">
      <c r="A48" s="4" t="s">
        <v>79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37</v>
      </c>
      <c r="K48" s="4" t="s">
        <v>99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37</v>
      </c>
      <c r="K49" s="4" t="s">
        <v>99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37</v>
      </c>
      <c r="K50" s="4" t="s">
        <v>99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37</v>
      </c>
      <c r="K51" s="4" t="s">
        <v>99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37</v>
      </c>
      <c r="K52" s="4" t="s">
        <v>99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37</v>
      </c>
      <c r="K53" s="4" t="s">
        <v>99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37</v>
      </c>
      <c r="K54" s="4" t="s">
        <v>99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7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2" width="24.7109375" customWidth="1"/>
    <col min="3" max="4" width="15.7109375" customWidth="1"/>
    <col min="5" max="5" width="22.7109375" customWidth="1"/>
    <col min="6" max="9" width="6.7109375" customWidth="1"/>
    <col min="10" max="10" width="7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100</v>
      </c>
    </row>
    <row r="5" spans="1:11" x14ac:dyDescent="0.25">
      <c r="A5" s="1" t="s">
        <v>26</v>
      </c>
      <c r="B5" s="2" t="s">
        <v>27</v>
      </c>
      <c r="C5" s="1" t="s">
        <v>28</v>
      </c>
      <c r="D5" s="3" t="s">
        <v>29</v>
      </c>
      <c r="E5" s="2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</row>
    <row r="6" spans="1:11" x14ac:dyDescent="0.25">
      <c r="A6" s="4" t="s">
        <v>31</v>
      </c>
      <c r="B6" s="5"/>
      <c r="C6" s="5"/>
      <c r="D6" s="6" t="str">
        <f>E1</f>
        <v>Deggendorf</v>
      </c>
      <c r="E6" s="5"/>
      <c r="F6" s="7"/>
      <c r="G6" s="7"/>
      <c r="H6" s="7"/>
      <c r="I6" s="8">
        <f t="shared" ref="I6:I55" si="0">SUM(F6:H6)</f>
        <v>0</v>
      </c>
      <c r="J6" s="4" t="s">
        <v>88</v>
      </c>
      <c r="K6" s="4" t="s">
        <v>99</v>
      </c>
    </row>
    <row r="7" spans="1:11" x14ac:dyDescent="0.25">
      <c r="A7" s="4" t="s">
        <v>32</v>
      </c>
      <c r="B7" s="5"/>
      <c r="C7" s="5"/>
      <c r="D7" s="6" t="str">
        <f>D6</f>
        <v>Deggendorf</v>
      </c>
      <c r="E7" s="5"/>
      <c r="F7" s="7"/>
      <c r="G7" s="7"/>
      <c r="H7" s="7"/>
      <c r="I7" s="8">
        <f t="shared" si="0"/>
        <v>0</v>
      </c>
      <c r="J7" s="4" t="s">
        <v>88</v>
      </c>
      <c r="K7" s="4" t="s">
        <v>99</v>
      </c>
    </row>
    <row r="8" spans="1:11" x14ac:dyDescent="0.25">
      <c r="A8" s="4" t="s">
        <v>33</v>
      </c>
      <c r="B8" s="5"/>
      <c r="C8" s="5"/>
      <c r="D8" s="6" t="str">
        <f t="shared" ref="D8:D55" si="1">D7</f>
        <v>Deggendorf</v>
      </c>
      <c r="E8" s="5"/>
      <c r="F8" s="7"/>
      <c r="G8" s="7"/>
      <c r="H8" s="7"/>
      <c r="I8" s="8">
        <f t="shared" si="0"/>
        <v>0</v>
      </c>
      <c r="J8" s="4" t="s">
        <v>88</v>
      </c>
      <c r="K8" s="4" t="s">
        <v>99</v>
      </c>
    </row>
    <row r="9" spans="1:11" x14ac:dyDescent="0.25">
      <c r="A9" s="4" t="s">
        <v>39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88</v>
      </c>
      <c r="K9" s="4" t="s">
        <v>99</v>
      </c>
    </row>
    <row r="10" spans="1:11" x14ac:dyDescent="0.25">
      <c r="A10" s="4" t="s">
        <v>40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88</v>
      </c>
      <c r="K10" s="4" t="s">
        <v>99</v>
      </c>
    </row>
    <row r="11" spans="1:11" x14ac:dyDescent="0.25">
      <c r="A11" s="4" t="s">
        <v>41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88</v>
      </c>
      <c r="K11" s="4" t="s">
        <v>99</v>
      </c>
    </row>
    <row r="12" spans="1:11" x14ac:dyDescent="0.25">
      <c r="A12" s="4" t="s">
        <v>42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88</v>
      </c>
      <c r="K12" s="4" t="s">
        <v>99</v>
      </c>
    </row>
    <row r="13" spans="1:11" x14ac:dyDescent="0.25">
      <c r="A13" s="4" t="s">
        <v>43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88</v>
      </c>
      <c r="K13" s="4" t="s">
        <v>99</v>
      </c>
    </row>
    <row r="14" spans="1:11" x14ac:dyDescent="0.25">
      <c r="A14" s="4" t="s">
        <v>44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88</v>
      </c>
      <c r="K14" s="4" t="s">
        <v>99</v>
      </c>
    </row>
    <row r="15" spans="1:11" x14ac:dyDescent="0.25">
      <c r="A15" s="4" t="s">
        <v>45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88</v>
      </c>
      <c r="K15" s="4" t="s">
        <v>99</v>
      </c>
    </row>
    <row r="16" spans="1:11" x14ac:dyDescent="0.25">
      <c r="A16" s="4" t="s">
        <v>46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88</v>
      </c>
      <c r="K16" s="4" t="s">
        <v>99</v>
      </c>
    </row>
    <row r="17" spans="1:11" x14ac:dyDescent="0.25">
      <c r="A17" s="4" t="s">
        <v>47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88</v>
      </c>
      <c r="K17" s="4" t="s">
        <v>99</v>
      </c>
    </row>
    <row r="18" spans="1:11" x14ac:dyDescent="0.25">
      <c r="A18" s="4" t="s">
        <v>48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88</v>
      </c>
      <c r="K18" s="4" t="s">
        <v>99</v>
      </c>
    </row>
    <row r="19" spans="1:11" x14ac:dyDescent="0.25">
      <c r="A19" s="4" t="s">
        <v>49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88</v>
      </c>
      <c r="K19" s="4" t="s">
        <v>99</v>
      </c>
    </row>
    <row r="20" spans="1:11" x14ac:dyDescent="0.25">
      <c r="A20" s="4" t="s">
        <v>50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88</v>
      </c>
      <c r="K20" s="4" t="s">
        <v>99</v>
      </c>
    </row>
    <row r="21" spans="1:11" x14ac:dyDescent="0.25">
      <c r="A21" s="4" t="s">
        <v>51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88</v>
      </c>
      <c r="K21" s="4" t="s">
        <v>99</v>
      </c>
    </row>
    <row r="22" spans="1:11" x14ac:dyDescent="0.25">
      <c r="A22" s="4" t="s">
        <v>52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88</v>
      </c>
      <c r="K22" s="4" t="s">
        <v>99</v>
      </c>
    </row>
    <row r="23" spans="1:11" x14ac:dyDescent="0.25">
      <c r="A23" s="4" t="s">
        <v>53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88</v>
      </c>
      <c r="K23" s="4" t="s">
        <v>99</v>
      </c>
    </row>
    <row r="24" spans="1:11" x14ac:dyDescent="0.25">
      <c r="A24" s="4" t="s">
        <v>54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88</v>
      </c>
      <c r="K24" s="4" t="s">
        <v>99</v>
      </c>
    </row>
    <row r="25" spans="1:11" x14ac:dyDescent="0.25">
      <c r="A25" s="4" t="s">
        <v>55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88</v>
      </c>
      <c r="K25" s="4" t="s">
        <v>99</v>
      </c>
    </row>
    <row r="26" spans="1:11" x14ac:dyDescent="0.25">
      <c r="A26" s="4" t="s">
        <v>56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88</v>
      </c>
      <c r="K26" s="4" t="s">
        <v>99</v>
      </c>
    </row>
    <row r="27" spans="1:11" x14ac:dyDescent="0.25">
      <c r="A27" s="4" t="s">
        <v>57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88</v>
      </c>
      <c r="K27" s="4" t="s">
        <v>99</v>
      </c>
    </row>
    <row r="28" spans="1:11" x14ac:dyDescent="0.25">
      <c r="A28" s="4" t="s">
        <v>58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88</v>
      </c>
      <c r="K28" s="4" t="s">
        <v>99</v>
      </c>
    </row>
    <row r="29" spans="1:11" x14ac:dyDescent="0.25">
      <c r="A29" s="4" t="s">
        <v>59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88</v>
      </c>
      <c r="K29" s="4" t="s">
        <v>99</v>
      </c>
    </row>
    <row r="30" spans="1:11" x14ac:dyDescent="0.25">
      <c r="A30" s="4" t="s">
        <v>60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88</v>
      </c>
      <c r="K30" s="4" t="s">
        <v>99</v>
      </c>
    </row>
    <row r="31" spans="1:11" x14ac:dyDescent="0.25">
      <c r="A31" s="4" t="s">
        <v>61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88</v>
      </c>
      <c r="K31" s="4" t="s">
        <v>99</v>
      </c>
    </row>
    <row r="32" spans="1:11" x14ac:dyDescent="0.25">
      <c r="A32" s="4" t="s">
        <v>62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88</v>
      </c>
      <c r="K32" s="4" t="s">
        <v>99</v>
      </c>
    </row>
    <row r="33" spans="1:11" x14ac:dyDescent="0.25">
      <c r="A33" s="4" t="s">
        <v>63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88</v>
      </c>
      <c r="K33" s="4" t="s">
        <v>99</v>
      </c>
    </row>
    <row r="34" spans="1:11" x14ac:dyDescent="0.25">
      <c r="A34" s="4" t="s">
        <v>64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88</v>
      </c>
      <c r="K34" s="4" t="s">
        <v>99</v>
      </c>
    </row>
    <row r="35" spans="1:11" x14ac:dyDescent="0.25">
      <c r="A35" s="4" t="s">
        <v>65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88</v>
      </c>
      <c r="K35" s="4" t="s">
        <v>99</v>
      </c>
    </row>
    <row r="36" spans="1:11" x14ac:dyDescent="0.25">
      <c r="A36" s="4" t="s">
        <v>66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88</v>
      </c>
      <c r="K36" s="4" t="s">
        <v>99</v>
      </c>
    </row>
    <row r="37" spans="1:11" x14ac:dyDescent="0.25">
      <c r="A37" s="4" t="s">
        <v>67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88</v>
      </c>
      <c r="K37" s="4" t="s">
        <v>99</v>
      </c>
    </row>
    <row r="38" spans="1:11" x14ac:dyDescent="0.25">
      <c r="A38" s="4" t="s">
        <v>68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88</v>
      </c>
      <c r="K38" s="4" t="s">
        <v>99</v>
      </c>
    </row>
    <row r="39" spans="1:11" x14ac:dyDescent="0.25">
      <c r="A39" s="4" t="s">
        <v>69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88</v>
      </c>
      <c r="K39" s="4" t="s">
        <v>99</v>
      </c>
    </row>
    <row r="40" spans="1:11" x14ac:dyDescent="0.25">
      <c r="A40" s="4" t="s">
        <v>70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88</v>
      </c>
      <c r="K40" s="4" t="s">
        <v>99</v>
      </c>
    </row>
    <row r="41" spans="1:11" x14ac:dyDescent="0.25">
      <c r="A41" s="4" t="s">
        <v>71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88</v>
      </c>
      <c r="K41" s="4" t="s">
        <v>99</v>
      </c>
    </row>
    <row r="42" spans="1:11" x14ac:dyDescent="0.25">
      <c r="A42" s="4" t="s">
        <v>72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88</v>
      </c>
      <c r="K42" s="4" t="s">
        <v>99</v>
      </c>
    </row>
    <row r="43" spans="1:11" x14ac:dyDescent="0.25">
      <c r="A43" s="4" t="s">
        <v>73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88</v>
      </c>
      <c r="K43" s="4" t="s">
        <v>99</v>
      </c>
    </row>
    <row r="44" spans="1:11" x14ac:dyDescent="0.25">
      <c r="A44" s="4" t="s">
        <v>74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88</v>
      </c>
      <c r="K44" s="4" t="s">
        <v>99</v>
      </c>
    </row>
    <row r="45" spans="1:11" x14ac:dyDescent="0.25">
      <c r="A45" s="4" t="s">
        <v>75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88</v>
      </c>
      <c r="K45" s="4" t="s">
        <v>99</v>
      </c>
    </row>
    <row r="46" spans="1:11" x14ac:dyDescent="0.25">
      <c r="A46" s="4" t="s">
        <v>76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88</v>
      </c>
      <c r="K46" s="4" t="s">
        <v>99</v>
      </c>
    </row>
    <row r="47" spans="1:11" x14ac:dyDescent="0.25">
      <c r="A47" s="4" t="s">
        <v>77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88</v>
      </c>
      <c r="K47" s="4" t="s">
        <v>99</v>
      </c>
    </row>
    <row r="48" spans="1:11" x14ac:dyDescent="0.25">
      <c r="A48" s="4" t="s">
        <v>78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88</v>
      </c>
      <c r="K48" s="4" t="s">
        <v>99</v>
      </c>
    </row>
    <row r="49" spans="1:11" x14ac:dyDescent="0.25">
      <c r="A49" s="4" t="s">
        <v>79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88</v>
      </c>
      <c r="K49" s="4" t="s">
        <v>99</v>
      </c>
    </row>
    <row r="50" spans="1:11" x14ac:dyDescent="0.25">
      <c r="A50" s="4" t="s">
        <v>80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88</v>
      </c>
      <c r="K50" s="4" t="s">
        <v>99</v>
      </c>
    </row>
    <row r="51" spans="1:11" x14ac:dyDescent="0.25">
      <c r="A51" s="4" t="s">
        <v>81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88</v>
      </c>
      <c r="K51" s="4" t="s">
        <v>99</v>
      </c>
    </row>
    <row r="52" spans="1:11" x14ac:dyDescent="0.25">
      <c r="A52" s="4" t="s">
        <v>82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88</v>
      </c>
      <c r="K52" s="4" t="s">
        <v>99</v>
      </c>
    </row>
    <row r="53" spans="1:11" x14ac:dyDescent="0.25">
      <c r="A53" s="4" t="s">
        <v>83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88</v>
      </c>
      <c r="K53" s="4" t="s">
        <v>99</v>
      </c>
    </row>
    <row r="54" spans="1:11" x14ac:dyDescent="0.25">
      <c r="A54" s="4" t="s">
        <v>84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88</v>
      </c>
      <c r="K54" s="4" t="s">
        <v>99</v>
      </c>
    </row>
    <row r="55" spans="1:11" x14ac:dyDescent="0.25">
      <c r="A55" s="4" t="s">
        <v>85</v>
      </c>
      <c r="B55" s="5"/>
      <c r="C55" s="5"/>
      <c r="D55" s="6" t="str">
        <f t="shared" si="1"/>
        <v>Deggendorf</v>
      </c>
      <c r="E55" s="5"/>
      <c r="F55" s="7"/>
      <c r="G55" s="7"/>
      <c r="H55" s="7"/>
      <c r="I55" s="8">
        <f t="shared" si="0"/>
        <v>0</v>
      </c>
      <c r="J55" s="4" t="s">
        <v>88</v>
      </c>
      <c r="K55" s="4" t="s">
        <v>99</v>
      </c>
    </row>
    <row r="57" spans="1:11" x14ac:dyDescent="0.25">
      <c r="B5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7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2" width="24.7109375" customWidth="1"/>
    <col min="3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101</v>
      </c>
    </row>
    <row r="5" spans="1:11" x14ac:dyDescent="0.25">
      <c r="A5" s="1" t="s">
        <v>26</v>
      </c>
      <c r="B5" s="2" t="s">
        <v>27</v>
      </c>
      <c r="C5" s="1" t="s">
        <v>28</v>
      </c>
      <c r="D5" s="3" t="s">
        <v>29</v>
      </c>
      <c r="E5" s="2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</row>
    <row r="6" spans="1:11" x14ac:dyDescent="0.25">
      <c r="A6" s="4" t="s">
        <v>31</v>
      </c>
      <c r="B6" s="5"/>
      <c r="C6" s="5"/>
      <c r="D6" s="6" t="str">
        <f>E1</f>
        <v>Deggendorf</v>
      </c>
      <c r="E6" s="5"/>
      <c r="F6" s="7"/>
      <c r="G6" s="7"/>
      <c r="H6" s="7"/>
      <c r="I6" s="8">
        <f t="shared" ref="I6:I55" si="0">SUM(F6:H6)</f>
        <v>0</v>
      </c>
      <c r="J6" s="4" t="s">
        <v>90</v>
      </c>
      <c r="K6" s="4" t="s">
        <v>99</v>
      </c>
    </row>
    <row r="7" spans="1:11" x14ac:dyDescent="0.25">
      <c r="A7" s="4" t="s">
        <v>32</v>
      </c>
      <c r="B7" s="5"/>
      <c r="C7" s="5"/>
      <c r="D7" s="6" t="str">
        <f>D6</f>
        <v>Deggendorf</v>
      </c>
      <c r="E7" s="5"/>
      <c r="F7" s="7"/>
      <c r="G7" s="7"/>
      <c r="H7" s="7"/>
      <c r="I7" s="8">
        <f t="shared" si="0"/>
        <v>0</v>
      </c>
      <c r="J7" s="4" t="s">
        <v>90</v>
      </c>
      <c r="K7" s="4" t="s">
        <v>99</v>
      </c>
    </row>
    <row r="8" spans="1:11" x14ac:dyDescent="0.25">
      <c r="A8" s="4" t="s">
        <v>33</v>
      </c>
      <c r="B8" s="5"/>
      <c r="C8" s="5"/>
      <c r="D8" s="6" t="str">
        <f t="shared" ref="D8:D55" si="1">D7</f>
        <v>Deggendorf</v>
      </c>
      <c r="E8" s="5"/>
      <c r="F8" s="7"/>
      <c r="G8" s="7"/>
      <c r="H8" s="7"/>
      <c r="I8" s="8">
        <f t="shared" si="0"/>
        <v>0</v>
      </c>
      <c r="J8" s="4" t="s">
        <v>90</v>
      </c>
      <c r="K8" s="4" t="s">
        <v>99</v>
      </c>
    </row>
    <row r="9" spans="1:11" x14ac:dyDescent="0.25">
      <c r="A9" s="4" t="s">
        <v>39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90</v>
      </c>
      <c r="K9" s="4" t="s">
        <v>99</v>
      </c>
    </row>
    <row r="10" spans="1:11" x14ac:dyDescent="0.25">
      <c r="A10" s="4" t="s">
        <v>40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90</v>
      </c>
      <c r="K10" s="4" t="s">
        <v>99</v>
      </c>
    </row>
    <row r="11" spans="1:11" x14ac:dyDescent="0.25">
      <c r="A11" s="4" t="s">
        <v>41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90</v>
      </c>
      <c r="K11" s="4" t="s">
        <v>99</v>
      </c>
    </row>
    <row r="12" spans="1:11" x14ac:dyDescent="0.25">
      <c r="A12" s="4" t="s">
        <v>42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90</v>
      </c>
      <c r="K12" s="4" t="s">
        <v>99</v>
      </c>
    </row>
    <row r="13" spans="1:11" x14ac:dyDescent="0.25">
      <c r="A13" s="4" t="s">
        <v>43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90</v>
      </c>
      <c r="K13" s="4" t="s">
        <v>99</v>
      </c>
    </row>
    <row r="14" spans="1:11" x14ac:dyDescent="0.25">
      <c r="A14" s="4" t="s">
        <v>44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90</v>
      </c>
      <c r="K14" s="4" t="s">
        <v>99</v>
      </c>
    </row>
    <row r="15" spans="1:11" x14ac:dyDescent="0.25">
      <c r="A15" s="4" t="s">
        <v>45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90</v>
      </c>
      <c r="K15" s="4" t="s">
        <v>99</v>
      </c>
    </row>
    <row r="16" spans="1:11" x14ac:dyDescent="0.25">
      <c r="A16" s="4" t="s">
        <v>46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90</v>
      </c>
      <c r="K16" s="4" t="s">
        <v>99</v>
      </c>
    </row>
    <row r="17" spans="1:11" x14ac:dyDescent="0.25">
      <c r="A17" s="4" t="s">
        <v>47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90</v>
      </c>
      <c r="K17" s="4" t="s">
        <v>99</v>
      </c>
    </row>
    <row r="18" spans="1:11" x14ac:dyDescent="0.25">
      <c r="A18" s="4" t="s">
        <v>48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90</v>
      </c>
      <c r="K18" s="4" t="s">
        <v>99</v>
      </c>
    </row>
    <row r="19" spans="1:11" x14ac:dyDescent="0.25">
      <c r="A19" s="4" t="s">
        <v>49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90</v>
      </c>
      <c r="K19" s="4" t="s">
        <v>99</v>
      </c>
    </row>
    <row r="20" spans="1:11" x14ac:dyDescent="0.25">
      <c r="A20" s="4" t="s">
        <v>50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90</v>
      </c>
      <c r="K20" s="4" t="s">
        <v>99</v>
      </c>
    </row>
    <row r="21" spans="1:11" x14ac:dyDescent="0.25">
      <c r="A21" s="4" t="s">
        <v>51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90</v>
      </c>
      <c r="K21" s="4" t="s">
        <v>99</v>
      </c>
    </row>
    <row r="22" spans="1:11" x14ac:dyDescent="0.25">
      <c r="A22" s="4" t="s">
        <v>52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90</v>
      </c>
      <c r="K22" s="4" t="s">
        <v>99</v>
      </c>
    </row>
    <row r="23" spans="1:11" x14ac:dyDescent="0.25">
      <c r="A23" s="4" t="s">
        <v>53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90</v>
      </c>
      <c r="K23" s="4" t="s">
        <v>99</v>
      </c>
    </row>
    <row r="24" spans="1:11" x14ac:dyDescent="0.25">
      <c r="A24" s="4" t="s">
        <v>54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90</v>
      </c>
      <c r="K24" s="4" t="s">
        <v>99</v>
      </c>
    </row>
    <row r="25" spans="1:11" x14ac:dyDescent="0.25">
      <c r="A25" s="4" t="s">
        <v>55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90</v>
      </c>
      <c r="K25" s="4" t="s">
        <v>99</v>
      </c>
    </row>
    <row r="26" spans="1:11" x14ac:dyDescent="0.25">
      <c r="A26" s="4" t="s">
        <v>56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90</v>
      </c>
      <c r="K26" s="4" t="s">
        <v>99</v>
      </c>
    </row>
    <row r="27" spans="1:11" x14ac:dyDescent="0.25">
      <c r="A27" s="4" t="s">
        <v>57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90</v>
      </c>
      <c r="K27" s="4" t="s">
        <v>99</v>
      </c>
    </row>
    <row r="28" spans="1:11" x14ac:dyDescent="0.25">
      <c r="A28" s="4" t="s">
        <v>58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90</v>
      </c>
      <c r="K28" s="4" t="s">
        <v>99</v>
      </c>
    </row>
    <row r="29" spans="1:11" x14ac:dyDescent="0.25">
      <c r="A29" s="4" t="s">
        <v>59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90</v>
      </c>
      <c r="K29" s="4" t="s">
        <v>99</v>
      </c>
    </row>
    <row r="30" spans="1:11" x14ac:dyDescent="0.25">
      <c r="A30" s="4" t="s">
        <v>60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90</v>
      </c>
      <c r="K30" s="4" t="s">
        <v>99</v>
      </c>
    </row>
    <row r="31" spans="1:11" x14ac:dyDescent="0.25">
      <c r="A31" s="4" t="s">
        <v>61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90</v>
      </c>
      <c r="K31" s="4" t="s">
        <v>99</v>
      </c>
    </row>
    <row r="32" spans="1:11" x14ac:dyDescent="0.25">
      <c r="A32" s="4" t="s">
        <v>62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90</v>
      </c>
      <c r="K32" s="4" t="s">
        <v>99</v>
      </c>
    </row>
    <row r="33" spans="1:11" x14ac:dyDescent="0.25">
      <c r="A33" s="4" t="s">
        <v>63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90</v>
      </c>
      <c r="K33" s="4" t="s">
        <v>99</v>
      </c>
    </row>
    <row r="34" spans="1:11" x14ac:dyDescent="0.25">
      <c r="A34" s="4" t="s">
        <v>64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90</v>
      </c>
      <c r="K34" s="4" t="s">
        <v>99</v>
      </c>
    </row>
    <row r="35" spans="1:11" x14ac:dyDescent="0.25">
      <c r="A35" s="4" t="s">
        <v>65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90</v>
      </c>
      <c r="K35" s="4" t="s">
        <v>99</v>
      </c>
    </row>
    <row r="36" spans="1:11" x14ac:dyDescent="0.25">
      <c r="A36" s="4" t="s">
        <v>66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90</v>
      </c>
      <c r="K36" s="4" t="s">
        <v>99</v>
      </c>
    </row>
    <row r="37" spans="1:11" x14ac:dyDescent="0.25">
      <c r="A37" s="4" t="s">
        <v>67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90</v>
      </c>
      <c r="K37" s="4" t="s">
        <v>99</v>
      </c>
    </row>
    <row r="38" spans="1:11" x14ac:dyDescent="0.25">
      <c r="A38" s="4" t="s">
        <v>68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90</v>
      </c>
      <c r="K38" s="4" t="s">
        <v>99</v>
      </c>
    </row>
    <row r="39" spans="1:11" x14ac:dyDescent="0.25">
      <c r="A39" s="4" t="s">
        <v>69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90</v>
      </c>
      <c r="K39" s="4" t="s">
        <v>99</v>
      </c>
    </row>
    <row r="40" spans="1:11" x14ac:dyDescent="0.25">
      <c r="A40" s="4" t="s">
        <v>70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90</v>
      </c>
      <c r="K40" s="4" t="s">
        <v>99</v>
      </c>
    </row>
    <row r="41" spans="1:11" x14ac:dyDescent="0.25">
      <c r="A41" s="4" t="s">
        <v>71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90</v>
      </c>
      <c r="K41" s="4" t="s">
        <v>99</v>
      </c>
    </row>
    <row r="42" spans="1:11" x14ac:dyDescent="0.25">
      <c r="A42" s="4" t="s">
        <v>72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90</v>
      </c>
      <c r="K42" s="4" t="s">
        <v>99</v>
      </c>
    </row>
    <row r="43" spans="1:11" x14ac:dyDescent="0.25">
      <c r="A43" s="4" t="s">
        <v>73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90</v>
      </c>
      <c r="K43" s="4" t="s">
        <v>99</v>
      </c>
    </row>
    <row r="44" spans="1:11" x14ac:dyDescent="0.25">
      <c r="A44" s="4" t="s">
        <v>74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90</v>
      </c>
      <c r="K44" s="4" t="s">
        <v>99</v>
      </c>
    </row>
    <row r="45" spans="1:11" x14ac:dyDescent="0.25">
      <c r="A45" s="4" t="s">
        <v>75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90</v>
      </c>
      <c r="K45" s="4" t="s">
        <v>99</v>
      </c>
    </row>
    <row r="46" spans="1:11" x14ac:dyDescent="0.25">
      <c r="A46" s="4" t="s">
        <v>76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90</v>
      </c>
      <c r="K46" s="4" t="s">
        <v>99</v>
      </c>
    </row>
    <row r="47" spans="1:11" x14ac:dyDescent="0.25">
      <c r="A47" s="4" t="s">
        <v>77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90</v>
      </c>
      <c r="K47" s="4" t="s">
        <v>99</v>
      </c>
    </row>
    <row r="48" spans="1:11" x14ac:dyDescent="0.25">
      <c r="A48" s="4" t="s">
        <v>78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90</v>
      </c>
      <c r="K48" s="4" t="s">
        <v>99</v>
      </c>
    </row>
    <row r="49" spans="1:11" x14ac:dyDescent="0.25">
      <c r="A49" s="4" t="s">
        <v>79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90</v>
      </c>
      <c r="K49" s="4" t="s">
        <v>99</v>
      </c>
    </row>
    <row r="50" spans="1:11" x14ac:dyDescent="0.25">
      <c r="A50" s="4" t="s">
        <v>80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90</v>
      </c>
      <c r="K50" s="4" t="s">
        <v>99</v>
      </c>
    </row>
    <row r="51" spans="1:11" x14ac:dyDescent="0.25">
      <c r="A51" s="4" t="s">
        <v>81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90</v>
      </c>
      <c r="K51" s="4" t="s">
        <v>99</v>
      </c>
    </row>
    <row r="52" spans="1:11" x14ac:dyDescent="0.25">
      <c r="A52" s="4" t="s">
        <v>82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90</v>
      </c>
      <c r="K52" s="4" t="s">
        <v>99</v>
      </c>
    </row>
    <row r="53" spans="1:11" x14ac:dyDescent="0.25">
      <c r="A53" s="4" t="s">
        <v>83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90</v>
      </c>
      <c r="K53" s="4" t="s">
        <v>99</v>
      </c>
    </row>
    <row r="54" spans="1:11" x14ac:dyDescent="0.25">
      <c r="A54" s="4" t="s">
        <v>84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90</v>
      </c>
      <c r="K54" s="4" t="s">
        <v>99</v>
      </c>
    </row>
    <row r="55" spans="1:11" x14ac:dyDescent="0.25">
      <c r="A55" s="4" t="s">
        <v>85</v>
      </c>
      <c r="B55" s="5"/>
      <c r="C55" s="5"/>
      <c r="D55" s="6" t="str">
        <f t="shared" si="1"/>
        <v>Deggendorf</v>
      </c>
      <c r="E55" s="5"/>
      <c r="F55" s="7"/>
      <c r="G55" s="7"/>
      <c r="H55" s="7"/>
      <c r="I55" s="8">
        <f t="shared" si="0"/>
        <v>0</v>
      </c>
      <c r="J55" s="4" t="s">
        <v>90</v>
      </c>
      <c r="K55" s="4" t="s">
        <v>99</v>
      </c>
    </row>
    <row r="57" spans="1:11" x14ac:dyDescent="0.25">
      <c r="B5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7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2" width="24.7109375" customWidth="1"/>
    <col min="3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102</v>
      </c>
    </row>
    <row r="5" spans="1:11" x14ac:dyDescent="0.25">
      <c r="A5" s="1" t="s">
        <v>26</v>
      </c>
      <c r="B5" s="2" t="s">
        <v>27</v>
      </c>
      <c r="C5" s="1" t="s">
        <v>28</v>
      </c>
      <c r="D5" s="3" t="s">
        <v>29</v>
      </c>
      <c r="E5" s="2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</row>
    <row r="6" spans="1:11" x14ac:dyDescent="0.25">
      <c r="A6" s="4" t="s">
        <v>31</v>
      </c>
      <c r="B6" s="5"/>
      <c r="C6" s="5"/>
      <c r="D6" s="6" t="str">
        <f>E1</f>
        <v>Deggendorf</v>
      </c>
      <c r="E6" s="5"/>
      <c r="F6" s="7"/>
      <c r="G6" s="7"/>
      <c r="H6" s="7"/>
      <c r="I6" s="8">
        <f t="shared" ref="I6:I55" si="0">SUM(F6:H6)</f>
        <v>0</v>
      </c>
      <c r="J6" s="4" t="s">
        <v>92</v>
      </c>
      <c r="K6" s="4" t="s">
        <v>99</v>
      </c>
    </row>
    <row r="7" spans="1:11" x14ac:dyDescent="0.25">
      <c r="A7" s="4" t="s">
        <v>32</v>
      </c>
      <c r="B7" s="5"/>
      <c r="C7" s="5"/>
      <c r="D7" s="6" t="str">
        <f>D6</f>
        <v>Deggendorf</v>
      </c>
      <c r="E7" s="5"/>
      <c r="F7" s="7"/>
      <c r="G7" s="7"/>
      <c r="H7" s="7"/>
      <c r="I7" s="8">
        <f t="shared" si="0"/>
        <v>0</v>
      </c>
      <c r="J7" s="4" t="s">
        <v>92</v>
      </c>
      <c r="K7" s="4" t="s">
        <v>99</v>
      </c>
    </row>
    <row r="8" spans="1:11" x14ac:dyDescent="0.25">
      <c r="A8" s="4" t="s">
        <v>33</v>
      </c>
      <c r="B8" s="5"/>
      <c r="C8" s="5"/>
      <c r="D8" s="6" t="str">
        <f t="shared" ref="D8:D55" si="1">D7</f>
        <v>Deggendorf</v>
      </c>
      <c r="E8" s="5"/>
      <c r="F8" s="7"/>
      <c r="G8" s="7"/>
      <c r="H8" s="7"/>
      <c r="I8" s="8">
        <f t="shared" si="0"/>
        <v>0</v>
      </c>
      <c r="J8" s="4" t="s">
        <v>92</v>
      </c>
      <c r="K8" s="4" t="s">
        <v>99</v>
      </c>
    </row>
    <row r="9" spans="1:11" x14ac:dyDescent="0.25">
      <c r="A9" s="4" t="s">
        <v>39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92</v>
      </c>
      <c r="K9" s="4" t="s">
        <v>99</v>
      </c>
    </row>
    <row r="10" spans="1:11" x14ac:dyDescent="0.25">
      <c r="A10" s="4" t="s">
        <v>40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92</v>
      </c>
      <c r="K10" s="4" t="s">
        <v>99</v>
      </c>
    </row>
    <row r="11" spans="1:11" x14ac:dyDescent="0.25">
      <c r="A11" s="4" t="s">
        <v>41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92</v>
      </c>
      <c r="K11" s="4" t="s">
        <v>99</v>
      </c>
    </row>
    <row r="12" spans="1:11" x14ac:dyDescent="0.25">
      <c r="A12" s="4" t="s">
        <v>42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92</v>
      </c>
      <c r="K12" s="4" t="s">
        <v>99</v>
      </c>
    </row>
    <row r="13" spans="1:11" x14ac:dyDescent="0.25">
      <c r="A13" s="4" t="s">
        <v>43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92</v>
      </c>
      <c r="K13" s="4" t="s">
        <v>99</v>
      </c>
    </row>
    <row r="14" spans="1:11" x14ac:dyDescent="0.25">
      <c r="A14" s="4" t="s">
        <v>44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92</v>
      </c>
      <c r="K14" s="4" t="s">
        <v>99</v>
      </c>
    </row>
    <row r="15" spans="1:11" x14ac:dyDescent="0.25">
      <c r="A15" s="4" t="s">
        <v>45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92</v>
      </c>
      <c r="K15" s="4" t="s">
        <v>99</v>
      </c>
    </row>
    <row r="16" spans="1:11" x14ac:dyDescent="0.25">
      <c r="A16" s="4" t="s">
        <v>46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92</v>
      </c>
      <c r="K16" s="4" t="s">
        <v>99</v>
      </c>
    </row>
    <row r="17" spans="1:11" x14ac:dyDescent="0.25">
      <c r="A17" s="4" t="s">
        <v>47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92</v>
      </c>
      <c r="K17" s="4" t="s">
        <v>99</v>
      </c>
    </row>
    <row r="18" spans="1:11" x14ac:dyDescent="0.25">
      <c r="A18" s="4" t="s">
        <v>48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92</v>
      </c>
      <c r="K18" s="4" t="s">
        <v>99</v>
      </c>
    </row>
    <row r="19" spans="1:11" x14ac:dyDescent="0.25">
      <c r="A19" s="4" t="s">
        <v>49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92</v>
      </c>
      <c r="K19" s="4" t="s">
        <v>99</v>
      </c>
    </row>
    <row r="20" spans="1:11" x14ac:dyDescent="0.25">
      <c r="A20" s="4" t="s">
        <v>50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92</v>
      </c>
      <c r="K20" s="4" t="s">
        <v>99</v>
      </c>
    </row>
    <row r="21" spans="1:11" x14ac:dyDescent="0.25">
      <c r="A21" s="4" t="s">
        <v>51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92</v>
      </c>
      <c r="K21" s="4" t="s">
        <v>99</v>
      </c>
    </row>
    <row r="22" spans="1:11" x14ac:dyDescent="0.25">
      <c r="A22" s="4" t="s">
        <v>52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92</v>
      </c>
      <c r="K22" s="4" t="s">
        <v>99</v>
      </c>
    </row>
    <row r="23" spans="1:11" x14ac:dyDescent="0.25">
      <c r="A23" s="4" t="s">
        <v>53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92</v>
      </c>
      <c r="K23" s="4" t="s">
        <v>99</v>
      </c>
    </row>
    <row r="24" spans="1:11" x14ac:dyDescent="0.25">
      <c r="A24" s="4" t="s">
        <v>54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92</v>
      </c>
      <c r="K24" s="4" t="s">
        <v>99</v>
      </c>
    </row>
    <row r="25" spans="1:11" x14ac:dyDescent="0.25">
      <c r="A25" s="4" t="s">
        <v>55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92</v>
      </c>
      <c r="K25" s="4" t="s">
        <v>99</v>
      </c>
    </row>
    <row r="26" spans="1:11" x14ac:dyDescent="0.25">
      <c r="A26" s="4" t="s">
        <v>56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92</v>
      </c>
      <c r="K26" s="4" t="s">
        <v>99</v>
      </c>
    </row>
    <row r="27" spans="1:11" x14ac:dyDescent="0.25">
      <c r="A27" s="4" t="s">
        <v>57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92</v>
      </c>
      <c r="K27" s="4" t="s">
        <v>99</v>
      </c>
    </row>
    <row r="28" spans="1:11" x14ac:dyDescent="0.25">
      <c r="A28" s="4" t="s">
        <v>58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92</v>
      </c>
      <c r="K28" s="4" t="s">
        <v>99</v>
      </c>
    </row>
    <row r="29" spans="1:11" x14ac:dyDescent="0.25">
      <c r="A29" s="4" t="s">
        <v>59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92</v>
      </c>
      <c r="K29" s="4" t="s">
        <v>99</v>
      </c>
    </row>
    <row r="30" spans="1:11" x14ac:dyDescent="0.25">
      <c r="A30" s="4" t="s">
        <v>60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92</v>
      </c>
      <c r="K30" s="4" t="s">
        <v>99</v>
      </c>
    </row>
    <row r="31" spans="1:11" x14ac:dyDescent="0.25">
      <c r="A31" s="4" t="s">
        <v>61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92</v>
      </c>
      <c r="K31" s="4" t="s">
        <v>99</v>
      </c>
    </row>
    <row r="32" spans="1:11" x14ac:dyDescent="0.25">
      <c r="A32" s="4" t="s">
        <v>62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92</v>
      </c>
      <c r="K32" s="4" t="s">
        <v>99</v>
      </c>
    </row>
    <row r="33" spans="1:11" x14ac:dyDescent="0.25">
      <c r="A33" s="4" t="s">
        <v>63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92</v>
      </c>
      <c r="K33" s="4" t="s">
        <v>99</v>
      </c>
    </row>
    <row r="34" spans="1:11" x14ac:dyDescent="0.25">
      <c r="A34" s="4" t="s">
        <v>64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92</v>
      </c>
      <c r="K34" s="4" t="s">
        <v>99</v>
      </c>
    </row>
    <row r="35" spans="1:11" x14ac:dyDescent="0.25">
      <c r="A35" s="4" t="s">
        <v>65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92</v>
      </c>
      <c r="K35" s="4" t="s">
        <v>99</v>
      </c>
    </row>
    <row r="36" spans="1:11" x14ac:dyDescent="0.25">
      <c r="A36" s="4" t="s">
        <v>66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92</v>
      </c>
      <c r="K36" s="4" t="s">
        <v>99</v>
      </c>
    </row>
    <row r="37" spans="1:11" x14ac:dyDescent="0.25">
      <c r="A37" s="4" t="s">
        <v>67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92</v>
      </c>
      <c r="K37" s="4" t="s">
        <v>99</v>
      </c>
    </row>
    <row r="38" spans="1:11" x14ac:dyDescent="0.25">
      <c r="A38" s="4" t="s">
        <v>68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92</v>
      </c>
      <c r="K38" s="4" t="s">
        <v>99</v>
      </c>
    </row>
    <row r="39" spans="1:11" x14ac:dyDescent="0.25">
      <c r="A39" s="4" t="s">
        <v>69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92</v>
      </c>
      <c r="K39" s="4" t="s">
        <v>99</v>
      </c>
    </row>
    <row r="40" spans="1:11" x14ac:dyDescent="0.25">
      <c r="A40" s="4" t="s">
        <v>70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92</v>
      </c>
      <c r="K40" s="4" t="s">
        <v>99</v>
      </c>
    </row>
    <row r="41" spans="1:11" x14ac:dyDescent="0.25">
      <c r="A41" s="4" t="s">
        <v>71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92</v>
      </c>
      <c r="K41" s="4" t="s">
        <v>99</v>
      </c>
    </row>
    <row r="42" spans="1:11" x14ac:dyDescent="0.25">
      <c r="A42" s="4" t="s">
        <v>72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92</v>
      </c>
      <c r="K42" s="4" t="s">
        <v>99</v>
      </c>
    </row>
    <row r="43" spans="1:11" x14ac:dyDescent="0.25">
      <c r="A43" s="4" t="s">
        <v>73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92</v>
      </c>
      <c r="K43" s="4" t="s">
        <v>99</v>
      </c>
    </row>
    <row r="44" spans="1:11" x14ac:dyDescent="0.25">
      <c r="A44" s="4" t="s">
        <v>74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92</v>
      </c>
      <c r="K44" s="4" t="s">
        <v>99</v>
      </c>
    </row>
    <row r="45" spans="1:11" x14ac:dyDescent="0.25">
      <c r="A45" s="4" t="s">
        <v>75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92</v>
      </c>
      <c r="K45" s="4" t="s">
        <v>99</v>
      </c>
    </row>
    <row r="46" spans="1:11" x14ac:dyDescent="0.25">
      <c r="A46" s="4" t="s">
        <v>76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92</v>
      </c>
      <c r="K46" s="4" t="s">
        <v>99</v>
      </c>
    </row>
    <row r="47" spans="1:11" x14ac:dyDescent="0.25">
      <c r="A47" s="4" t="s">
        <v>77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92</v>
      </c>
      <c r="K47" s="4" t="s">
        <v>99</v>
      </c>
    </row>
    <row r="48" spans="1:11" x14ac:dyDescent="0.25">
      <c r="A48" s="4" t="s">
        <v>78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92</v>
      </c>
      <c r="K48" s="4" t="s">
        <v>99</v>
      </c>
    </row>
    <row r="49" spans="1:11" x14ac:dyDescent="0.25">
      <c r="A49" s="4" t="s">
        <v>79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92</v>
      </c>
      <c r="K49" s="4" t="s">
        <v>99</v>
      </c>
    </row>
    <row r="50" spans="1:11" x14ac:dyDescent="0.25">
      <c r="A50" s="4" t="s">
        <v>80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92</v>
      </c>
      <c r="K50" s="4" t="s">
        <v>99</v>
      </c>
    </row>
    <row r="51" spans="1:11" x14ac:dyDescent="0.25">
      <c r="A51" s="4" t="s">
        <v>81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92</v>
      </c>
      <c r="K51" s="4" t="s">
        <v>99</v>
      </c>
    </row>
    <row r="52" spans="1:11" x14ac:dyDescent="0.25">
      <c r="A52" s="4" t="s">
        <v>82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92</v>
      </c>
      <c r="K52" s="4" t="s">
        <v>99</v>
      </c>
    </row>
    <row r="53" spans="1:11" x14ac:dyDescent="0.25">
      <c r="A53" s="4" t="s">
        <v>83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92</v>
      </c>
      <c r="K53" s="4" t="s">
        <v>99</v>
      </c>
    </row>
    <row r="54" spans="1:11" x14ac:dyDescent="0.25">
      <c r="A54" s="4" t="s">
        <v>84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92</v>
      </c>
      <c r="K54" s="4" t="s">
        <v>99</v>
      </c>
    </row>
    <row r="55" spans="1:11" x14ac:dyDescent="0.25">
      <c r="A55" s="4" t="s">
        <v>85</v>
      </c>
      <c r="B55" s="5"/>
      <c r="C55" s="5"/>
      <c r="D55" s="6" t="str">
        <f t="shared" si="1"/>
        <v>Deggendorf</v>
      </c>
      <c r="E55" s="5"/>
      <c r="F55" s="7"/>
      <c r="G55" s="7"/>
      <c r="H55" s="7"/>
      <c r="I55" s="8">
        <f t="shared" si="0"/>
        <v>0</v>
      </c>
      <c r="J55" s="4" t="s">
        <v>92</v>
      </c>
      <c r="K55" s="4" t="s">
        <v>99</v>
      </c>
    </row>
    <row r="57" spans="1:11" x14ac:dyDescent="0.25">
      <c r="B5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7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3" width="24.7109375" customWidth="1"/>
    <col min="4" max="4" width="15.7109375" customWidth="1"/>
    <col min="5" max="5" width="22.7109375" customWidth="1"/>
    <col min="6" max="8" width="6.7109375" customWidth="1"/>
    <col min="9" max="9" width="5.85546875" customWidth="1"/>
    <col min="10" max="10" width="3.28515625" customWidth="1"/>
    <col min="11" max="11" width="14.425781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103</v>
      </c>
    </row>
    <row r="5" spans="1:11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1" x14ac:dyDescent="0.25">
      <c r="A6" s="4" t="s">
        <v>31</v>
      </c>
      <c r="B6" s="4"/>
      <c r="C6" s="4" t="str">
        <f>E1</f>
        <v>Deggendorf</v>
      </c>
      <c r="D6" s="8"/>
      <c r="E6" s="5" t="s">
        <v>37</v>
      </c>
      <c r="F6" s="5" t="s">
        <v>99</v>
      </c>
    </row>
    <row r="7" spans="1:11" x14ac:dyDescent="0.25">
      <c r="A7" s="4" t="s">
        <v>32</v>
      </c>
      <c r="B7" s="5"/>
      <c r="C7" s="5" t="str">
        <f>C6</f>
        <v>Deggendorf</v>
      </c>
      <c r="D7" s="8"/>
      <c r="E7" s="5" t="s">
        <v>37</v>
      </c>
      <c r="F7" s="5" t="s">
        <v>99</v>
      </c>
    </row>
    <row r="8" spans="1:11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37</v>
      </c>
      <c r="F8" s="5" t="s">
        <v>99</v>
      </c>
    </row>
    <row r="9" spans="1:11" x14ac:dyDescent="0.25">
      <c r="A9" s="4" t="s">
        <v>39</v>
      </c>
      <c r="B9" s="4"/>
      <c r="C9" s="5" t="str">
        <f t="shared" si="0"/>
        <v>Deggendorf</v>
      </c>
      <c r="D9" s="8"/>
      <c r="E9" s="5" t="s">
        <v>37</v>
      </c>
      <c r="F9" s="5" t="s">
        <v>99</v>
      </c>
    </row>
    <row r="10" spans="1:11" x14ac:dyDescent="0.25">
      <c r="A10" s="4" t="s">
        <v>40</v>
      </c>
      <c r="B10" s="4"/>
      <c r="C10" s="5" t="str">
        <f t="shared" si="0"/>
        <v>Deggendorf</v>
      </c>
      <c r="D10" s="8"/>
      <c r="E10" s="5" t="s">
        <v>37</v>
      </c>
      <c r="F10" s="5" t="s">
        <v>99</v>
      </c>
    </row>
    <row r="11" spans="1:11" x14ac:dyDescent="0.25">
      <c r="A11" s="4" t="s">
        <v>41</v>
      </c>
      <c r="B11" s="5"/>
      <c r="C11" s="5" t="str">
        <f t="shared" si="0"/>
        <v>Deggendorf</v>
      </c>
      <c r="D11" s="8"/>
      <c r="E11" s="5" t="s">
        <v>37</v>
      </c>
      <c r="F11" s="5" t="s">
        <v>99</v>
      </c>
    </row>
    <row r="12" spans="1:11" x14ac:dyDescent="0.25">
      <c r="A12" s="4" t="s">
        <v>42</v>
      </c>
      <c r="B12" s="5"/>
      <c r="C12" s="5" t="str">
        <f t="shared" si="0"/>
        <v>Deggendorf</v>
      </c>
      <c r="D12" s="8"/>
      <c r="E12" s="5" t="s">
        <v>37</v>
      </c>
      <c r="F12" s="5" t="s">
        <v>99</v>
      </c>
    </row>
    <row r="13" spans="1:11" x14ac:dyDescent="0.25">
      <c r="A13" s="4" t="s">
        <v>43</v>
      </c>
      <c r="B13" s="5"/>
      <c r="C13" s="5" t="str">
        <f t="shared" si="0"/>
        <v>Deggendorf</v>
      </c>
      <c r="D13" s="8"/>
      <c r="E13" s="5" t="s">
        <v>37</v>
      </c>
      <c r="F13" s="5" t="s">
        <v>99</v>
      </c>
    </row>
    <row r="14" spans="1:11" x14ac:dyDescent="0.25">
      <c r="A14" s="4" t="s">
        <v>44</v>
      </c>
      <c r="B14" s="4"/>
      <c r="C14" s="5" t="str">
        <f t="shared" si="0"/>
        <v>Deggendorf</v>
      </c>
      <c r="D14" s="8"/>
      <c r="E14" s="5" t="s">
        <v>37</v>
      </c>
      <c r="F14" s="5" t="s">
        <v>99</v>
      </c>
    </row>
    <row r="15" spans="1:11" x14ac:dyDescent="0.25">
      <c r="A15" s="4" t="s">
        <v>45</v>
      </c>
      <c r="B15" s="5"/>
      <c r="C15" s="5" t="str">
        <f t="shared" si="0"/>
        <v>Deggendorf</v>
      </c>
      <c r="D15" s="8"/>
      <c r="E15" s="5" t="s">
        <v>37</v>
      </c>
      <c r="F15" s="5" t="s">
        <v>99</v>
      </c>
    </row>
    <row r="16" spans="1:11" x14ac:dyDescent="0.25">
      <c r="A16" s="4" t="s">
        <v>46</v>
      </c>
      <c r="B16" s="4"/>
      <c r="C16" s="5" t="str">
        <f t="shared" si="0"/>
        <v>Deggendorf</v>
      </c>
      <c r="D16" s="8"/>
      <c r="E16" s="5" t="s">
        <v>37</v>
      </c>
      <c r="F16" s="5" t="s">
        <v>99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37</v>
      </c>
      <c r="F17" s="5" t="s">
        <v>99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37</v>
      </c>
      <c r="F18" s="5" t="s">
        <v>99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37</v>
      </c>
      <c r="F19" s="5" t="s">
        <v>99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37</v>
      </c>
      <c r="F20" s="5" t="s">
        <v>99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37</v>
      </c>
      <c r="F21" s="5" t="s">
        <v>99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37</v>
      </c>
      <c r="F22" s="5" t="s">
        <v>99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37</v>
      </c>
      <c r="F23" s="5" t="s">
        <v>99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37</v>
      </c>
      <c r="F24" s="5" t="s">
        <v>99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37</v>
      </c>
      <c r="F25" s="5" t="s">
        <v>99</v>
      </c>
    </row>
    <row r="27" spans="1:6" x14ac:dyDescent="0.25">
      <c r="B2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7"/>
  <sheetViews>
    <sheetView workbookViewId="0">
      <selection activeCell="B27" sqref="B27"/>
    </sheetView>
  </sheetViews>
  <sheetFormatPr baseColWidth="10" defaultColWidth="9" defaultRowHeight="15" x14ac:dyDescent="0.25"/>
  <cols>
    <col min="1" max="1" width="3.28515625" customWidth="1"/>
    <col min="2" max="3" width="24.7109375" customWidth="1"/>
    <col min="4" max="4" width="15.7109375" customWidth="1"/>
    <col min="5" max="5" width="22.7109375" customWidth="1"/>
    <col min="6" max="8" width="6.7109375" customWidth="1"/>
    <col min="9" max="9" width="5.85546875" customWidth="1"/>
    <col min="10" max="10" width="3.28515625" customWidth="1"/>
    <col min="11" max="11" width="14.425781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104</v>
      </c>
    </row>
    <row r="5" spans="1:11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1" x14ac:dyDescent="0.25">
      <c r="A6" s="4" t="s">
        <v>31</v>
      </c>
      <c r="B6" s="4"/>
      <c r="C6" s="4" t="str">
        <f>E1</f>
        <v>Deggendorf</v>
      </c>
      <c r="D6" s="8"/>
      <c r="E6" s="5" t="s">
        <v>88</v>
      </c>
      <c r="F6" s="5" t="s">
        <v>99</v>
      </c>
    </row>
    <row r="7" spans="1:11" x14ac:dyDescent="0.25">
      <c r="A7" s="4" t="s">
        <v>32</v>
      </c>
      <c r="B7" s="5"/>
      <c r="C7" s="5" t="str">
        <f>C6</f>
        <v>Deggendorf</v>
      </c>
      <c r="D7" s="8"/>
      <c r="E7" s="5" t="s">
        <v>88</v>
      </c>
      <c r="F7" s="5" t="s">
        <v>99</v>
      </c>
    </row>
    <row r="8" spans="1:11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88</v>
      </c>
      <c r="F8" s="5" t="s">
        <v>99</v>
      </c>
    </row>
    <row r="9" spans="1:11" x14ac:dyDescent="0.25">
      <c r="A9" s="4" t="s">
        <v>39</v>
      </c>
      <c r="B9" s="4"/>
      <c r="C9" s="5" t="str">
        <f t="shared" si="0"/>
        <v>Deggendorf</v>
      </c>
      <c r="D9" s="8"/>
      <c r="E9" s="5" t="s">
        <v>88</v>
      </c>
      <c r="F9" s="5" t="s">
        <v>99</v>
      </c>
    </row>
    <row r="10" spans="1:11" x14ac:dyDescent="0.25">
      <c r="A10" s="4" t="s">
        <v>40</v>
      </c>
      <c r="B10" s="4"/>
      <c r="C10" s="5" t="str">
        <f t="shared" si="0"/>
        <v>Deggendorf</v>
      </c>
      <c r="D10" s="8"/>
      <c r="E10" s="5" t="s">
        <v>88</v>
      </c>
      <c r="F10" s="5" t="s">
        <v>99</v>
      </c>
    </row>
    <row r="11" spans="1:11" x14ac:dyDescent="0.25">
      <c r="A11" s="4" t="s">
        <v>41</v>
      </c>
      <c r="B11" s="5"/>
      <c r="C11" s="5" t="str">
        <f t="shared" si="0"/>
        <v>Deggendorf</v>
      </c>
      <c r="D11" s="8"/>
      <c r="E11" s="5" t="s">
        <v>88</v>
      </c>
      <c r="F11" s="5" t="s">
        <v>99</v>
      </c>
    </row>
    <row r="12" spans="1:11" x14ac:dyDescent="0.25">
      <c r="A12" s="4" t="s">
        <v>42</v>
      </c>
      <c r="B12" s="5"/>
      <c r="C12" s="5" t="str">
        <f t="shared" si="0"/>
        <v>Deggendorf</v>
      </c>
      <c r="D12" s="8"/>
      <c r="E12" s="5" t="s">
        <v>88</v>
      </c>
      <c r="F12" s="5" t="s">
        <v>99</v>
      </c>
    </row>
    <row r="13" spans="1:11" x14ac:dyDescent="0.25">
      <c r="A13" s="4" t="s">
        <v>43</v>
      </c>
      <c r="B13" s="5"/>
      <c r="C13" s="5" t="str">
        <f t="shared" si="0"/>
        <v>Deggendorf</v>
      </c>
      <c r="D13" s="8"/>
      <c r="E13" s="5" t="s">
        <v>88</v>
      </c>
      <c r="F13" s="5" t="s">
        <v>99</v>
      </c>
    </row>
    <row r="14" spans="1:11" x14ac:dyDescent="0.25">
      <c r="A14" s="4" t="s">
        <v>44</v>
      </c>
      <c r="B14" s="4"/>
      <c r="C14" s="5" t="str">
        <f t="shared" si="0"/>
        <v>Deggendorf</v>
      </c>
      <c r="D14" s="8"/>
      <c r="E14" s="5" t="s">
        <v>88</v>
      </c>
      <c r="F14" s="5" t="s">
        <v>99</v>
      </c>
    </row>
    <row r="15" spans="1:11" x14ac:dyDescent="0.25">
      <c r="A15" s="4" t="s">
        <v>45</v>
      </c>
      <c r="B15" s="5"/>
      <c r="C15" s="5" t="str">
        <f t="shared" si="0"/>
        <v>Deggendorf</v>
      </c>
      <c r="D15" s="8"/>
      <c r="E15" s="5" t="s">
        <v>88</v>
      </c>
      <c r="F15" s="5" t="s">
        <v>99</v>
      </c>
    </row>
    <row r="16" spans="1:11" x14ac:dyDescent="0.25">
      <c r="A16" s="4" t="s">
        <v>46</v>
      </c>
      <c r="B16" s="4"/>
      <c r="C16" s="5" t="str">
        <f t="shared" si="0"/>
        <v>Deggendorf</v>
      </c>
      <c r="D16" s="8"/>
      <c r="E16" s="5" t="s">
        <v>88</v>
      </c>
      <c r="F16" s="5" t="s">
        <v>99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88</v>
      </c>
      <c r="F17" s="5" t="s">
        <v>99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88</v>
      </c>
      <c r="F18" s="5" t="s">
        <v>99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88</v>
      </c>
      <c r="F19" s="5" t="s">
        <v>99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88</v>
      </c>
      <c r="F20" s="5" t="s">
        <v>99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88</v>
      </c>
      <c r="F21" s="5" t="s">
        <v>99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88</v>
      </c>
      <c r="F22" s="5" t="s">
        <v>99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88</v>
      </c>
      <c r="F23" s="5" t="s">
        <v>99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88</v>
      </c>
      <c r="F24" s="5" t="s">
        <v>99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88</v>
      </c>
      <c r="F25" s="5" t="s">
        <v>99</v>
      </c>
    </row>
    <row r="27" spans="1:6" x14ac:dyDescent="0.25">
      <c r="B2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6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3" width="24.7109375" customWidth="1"/>
    <col min="4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12" width="14.425781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3" spans="1:12" ht="21" x14ac:dyDescent="0.35">
      <c r="A3" s="9" t="s">
        <v>105</v>
      </c>
    </row>
    <row r="4" spans="1:12" x14ac:dyDescent="0.25">
      <c r="A4" s="10" t="s">
        <v>26</v>
      </c>
      <c r="B4" s="10" t="s">
        <v>30</v>
      </c>
      <c r="C4" s="10" t="s">
        <v>29</v>
      </c>
      <c r="D4" s="8" t="s">
        <v>34</v>
      </c>
      <c r="E4" s="2" t="s">
        <v>35</v>
      </c>
      <c r="F4" s="2" t="s">
        <v>94</v>
      </c>
    </row>
    <row r="5" spans="1:12" x14ac:dyDescent="0.25">
      <c r="A5" s="4" t="s">
        <v>31</v>
      </c>
      <c r="B5" s="4"/>
      <c r="C5" s="4" t="str">
        <f>E1</f>
        <v>Deggendorf</v>
      </c>
      <c r="D5" s="8"/>
      <c r="E5" s="5" t="s">
        <v>90</v>
      </c>
      <c r="F5" s="5" t="s">
        <v>99</v>
      </c>
    </row>
    <row r="6" spans="1:12" x14ac:dyDescent="0.25">
      <c r="A6" s="4" t="s">
        <v>32</v>
      </c>
      <c r="B6" s="5"/>
      <c r="C6" s="5" t="str">
        <f>C5</f>
        <v>Deggendorf</v>
      </c>
      <c r="D6" s="8"/>
      <c r="E6" s="5" t="s">
        <v>90</v>
      </c>
      <c r="F6" s="5" t="s">
        <v>99</v>
      </c>
    </row>
    <row r="7" spans="1:12" x14ac:dyDescent="0.25">
      <c r="A7" s="4" t="s">
        <v>33</v>
      </c>
      <c r="B7" s="5"/>
      <c r="C7" s="5" t="str">
        <f t="shared" ref="C7:C24" si="0">C6</f>
        <v>Deggendorf</v>
      </c>
      <c r="D7" s="8"/>
      <c r="E7" s="5" t="s">
        <v>90</v>
      </c>
      <c r="F7" s="5" t="s">
        <v>99</v>
      </c>
    </row>
    <row r="8" spans="1:12" x14ac:dyDescent="0.25">
      <c r="A8" s="4" t="s">
        <v>39</v>
      </c>
      <c r="B8" s="4"/>
      <c r="C8" s="5" t="str">
        <f t="shared" si="0"/>
        <v>Deggendorf</v>
      </c>
      <c r="D8" s="8"/>
      <c r="E8" s="5" t="s">
        <v>90</v>
      </c>
      <c r="F8" s="5" t="s">
        <v>99</v>
      </c>
    </row>
    <row r="9" spans="1:12" x14ac:dyDescent="0.25">
      <c r="A9" s="4" t="s">
        <v>40</v>
      </c>
      <c r="B9" s="4"/>
      <c r="C9" s="5" t="str">
        <f t="shared" si="0"/>
        <v>Deggendorf</v>
      </c>
      <c r="D9" s="8"/>
      <c r="E9" s="5" t="s">
        <v>90</v>
      </c>
      <c r="F9" s="5" t="s">
        <v>99</v>
      </c>
    </row>
    <row r="10" spans="1:12" x14ac:dyDescent="0.25">
      <c r="A10" s="4" t="s">
        <v>41</v>
      </c>
      <c r="B10" s="5"/>
      <c r="C10" s="5" t="str">
        <f t="shared" si="0"/>
        <v>Deggendorf</v>
      </c>
      <c r="D10" s="8"/>
      <c r="E10" s="5" t="s">
        <v>90</v>
      </c>
      <c r="F10" s="5" t="s">
        <v>99</v>
      </c>
    </row>
    <row r="11" spans="1:12" x14ac:dyDescent="0.25">
      <c r="A11" s="4" t="s">
        <v>42</v>
      </c>
      <c r="B11" s="5"/>
      <c r="C11" s="5" t="str">
        <f t="shared" si="0"/>
        <v>Deggendorf</v>
      </c>
      <c r="D11" s="8"/>
      <c r="E11" s="5" t="s">
        <v>90</v>
      </c>
      <c r="F11" s="5" t="s">
        <v>99</v>
      </c>
    </row>
    <row r="12" spans="1:12" x14ac:dyDescent="0.25">
      <c r="A12" s="4" t="s">
        <v>43</v>
      </c>
      <c r="B12" s="5"/>
      <c r="C12" s="5" t="str">
        <f t="shared" si="0"/>
        <v>Deggendorf</v>
      </c>
      <c r="D12" s="8"/>
      <c r="E12" s="5" t="s">
        <v>90</v>
      </c>
      <c r="F12" s="5" t="s">
        <v>99</v>
      </c>
    </row>
    <row r="13" spans="1:12" x14ac:dyDescent="0.25">
      <c r="A13" s="4" t="s">
        <v>44</v>
      </c>
      <c r="B13" s="4"/>
      <c r="C13" s="5" t="str">
        <f t="shared" si="0"/>
        <v>Deggendorf</v>
      </c>
      <c r="D13" s="8"/>
      <c r="E13" s="5" t="s">
        <v>90</v>
      </c>
      <c r="F13" s="5" t="s">
        <v>99</v>
      </c>
    </row>
    <row r="14" spans="1:12" x14ac:dyDescent="0.25">
      <c r="A14" s="4" t="s">
        <v>45</v>
      </c>
      <c r="B14" s="5"/>
      <c r="C14" s="5" t="str">
        <f t="shared" si="0"/>
        <v>Deggendorf</v>
      </c>
      <c r="D14" s="8"/>
      <c r="E14" s="5" t="s">
        <v>90</v>
      </c>
      <c r="F14" s="5" t="s">
        <v>99</v>
      </c>
    </row>
    <row r="15" spans="1:12" x14ac:dyDescent="0.25">
      <c r="A15" s="4" t="s">
        <v>46</v>
      </c>
      <c r="B15" s="4"/>
      <c r="C15" s="5" t="str">
        <f t="shared" si="0"/>
        <v>Deggendorf</v>
      </c>
      <c r="D15" s="8"/>
      <c r="E15" s="5" t="s">
        <v>90</v>
      </c>
      <c r="F15" s="5" t="s">
        <v>99</v>
      </c>
    </row>
    <row r="16" spans="1:12" x14ac:dyDescent="0.25">
      <c r="A16" s="4" t="s">
        <v>47</v>
      </c>
      <c r="B16" s="5"/>
      <c r="C16" s="5" t="str">
        <f t="shared" si="0"/>
        <v>Deggendorf</v>
      </c>
      <c r="D16" s="8"/>
      <c r="E16" s="5" t="s">
        <v>90</v>
      </c>
      <c r="F16" s="5" t="s">
        <v>99</v>
      </c>
    </row>
    <row r="17" spans="1:6" x14ac:dyDescent="0.25">
      <c r="A17" s="4" t="s">
        <v>48</v>
      </c>
      <c r="B17" s="4"/>
      <c r="C17" s="5" t="str">
        <f t="shared" si="0"/>
        <v>Deggendorf</v>
      </c>
      <c r="D17" s="8"/>
      <c r="E17" s="5" t="s">
        <v>90</v>
      </c>
      <c r="F17" s="5" t="s">
        <v>99</v>
      </c>
    </row>
    <row r="18" spans="1:6" x14ac:dyDescent="0.25">
      <c r="A18" s="4" t="s">
        <v>49</v>
      </c>
      <c r="B18" s="5"/>
      <c r="C18" s="5" t="str">
        <f t="shared" si="0"/>
        <v>Deggendorf</v>
      </c>
      <c r="D18" s="8"/>
      <c r="E18" s="5" t="s">
        <v>90</v>
      </c>
      <c r="F18" s="5" t="s">
        <v>99</v>
      </c>
    </row>
    <row r="19" spans="1:6" x14ac:dyDescent="0.25">
      <c r="A19" s="4" t="s">
        <v>50</v>
      </c>
      <c r="B19" s="4"/>
      <c r="C19" s="5" t="str">
        <f t="shared" si="0"/>
        <v>Deggendorf</v>
      </c>
      <c r="D19" s="8"/>
      <c r="E19" s="5" t="s">
        <v>90</v>
      </c>
      <c r="F19" s="5" t="s">
        <v>99</v>
      </c>
    </row>
    <row r="20" spans="1:6" x14ac:dyDescent="0.25">
      <c r="A20" s="4" t="s">
        <v>51</v>
      </c>
      <c r="B20" s="5"/>
      <c r="C20" s="5" t="str">
        <f t="shared" si="0"/>
        <v>Deggendorf</v>
      </c>
      <c r="D20" s="8"/>
      <c r="E20" s="5" t="s">
        <v>90</v>
      </c>
      <c r="F20" s="5" t="s">
        <v>99</v>
      </c>
    </row>
    <row r="21" spans="1:6" x14ac:dyDescent="0.25">
      <c r="A21" s="4" t="s">
        <v>52</v>
      </c>
      <c r="B21" s="4"/>
      <c r="C21" s="5" t="str">
        <f t="shared" si="0"/>
        <v>Deggendorf</v>
      </c>
      <c r="D21" s="8"/>
      <c r="E21" s="5" t="s">
        <v>90</v>
      </c>
      <c r="F21" s="5" t="s">
        <v>99</v>
      </c>
    </row>
    <row r="22" spans="1:6" x14ac:dyDescent="0.25">
      <c r="A22" s="4" t="s">
        <v>53</v>
      </c>
      <c r="B22" s="5"/>
      <c r="C22" s="5" t="str">
        <f t="shared" si="0"/>
        <v>Deggendorf</v>
      </c>
      <c r="D22" s="8"/>
      <c r="E22" s="5" t="s">
        <v>90</v>
      </c>
      <c r="F22" s="5" t="s">
        <v>99</v>
      </c>
    </row>
    <row r="23" spans="1:6" x14ac:dyDescent="0.25">
      <c r="A23" s="4" t="s">
        <v>54</v>
      </c>
      <c r="B23" s="4"/>
      <c r="C23" s="5" t="str">
        <f t="shared" si="0"/>
        <v>Deggendorf</v>
      </c>
      <c r="D23" s="8"/>
      <c r="E23" s="5" t="s">
        <v>90</v>
      </c>
      <c r="F23" s="5" t="s">
        <v>99</v>
      </c>
    </row>
    <row r="24" spans="1:6" x14ac:dyDescent="0.25">
      <c r="A24" s="4" t="s">
        <v>55</v>
      </c>
      <c r="B24" s="5"/>
      <c r="C24" s="5" t="str">
        <f t="shared" si="0"/>
        <v>Deggendorf</v>
      </c>
      <c r="D24" s="8"/>
      <c r="E24" s="5" t="s">
        <v>90</v>
      </c>
      <c r="F24" s="5" t="s">
        <v>99</v>
      </c>
    </row>
    <row r="26" spans="1:6" x14ac:dyDescent="0.25">
      <c r="B26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7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3" width="24.7109375" customWidth="1"/>
    <col min="4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12" width="14.425781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4" spans="1:12" ht="21" x14ac:dyDescent="0.35">
      <c r="A4" s="9" t="s">
        <v>106</v>
      </c>
    </row>
    <row r="5" spans="1:12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2" x14ac:dyDescent="0.25">
      <c r="A6" s="4" t="s">
        <v>31</v>
      </c>
      <c r="B6" s="4"/>
      <c r="C6" s="4" t="str">
        <f>E1</f>
        <v>Deggendorf</v>
      </c>
      <c r="D6" s="8"/>
      <c r="E6" s="5" t="s">
        <v>92</v>
      </c>
      <c r="F6" s="5" t="s">
        <v>99</v>
      </c>
    </row>
    <row r="7" spans="1:12" x14ac:dyDescent="0.25">
      <c r="A7" s="4" t="s">
        <v>32</v>
      </c>
      <c r="B7" s="5"/>
      <c r="C7" s="5" t="str">
        <f>C6</f>
        <v>Deggendorf</v>
      </c>
      <c r="D7" s="8"/>
      <c r="E7" s="5" t="s">
        <v>92</v>
      </c>
      <c r="F7" s="5" t="s">
        <v>99</v>
      </c>
    </row>
    <row r="8" spans="1:12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92</v>
      </c>
      <c r="F8" s="5" t="s">
        <v>99</v>
      </c>
    </row>
    <row r="9" spans="1:12" x14ac:dyDescent="0.25">
      <c r="A9" s="4" t="s">
        <v>39</v>
      </c>
      <c r="B9" s="4"/>
      <c r="C9" s="5" t="str">
        <f t="shared" si="0"/>
        <v>Deggendorf</v>
      </c>
      <c r="D9" s="8"/>
      <c r="E9" s="5" t="s">
        <v>92</v>
      </c>
      <c r="F9" s="5" t="s">
        <v>99</v>
      </c>
    </row>
    <row r="10" spans="1:12" x14ac:dyDescent="0.25">
      <c r="A10" s="4" t="s">
        <v>40</v>
      </c>
      <c r="B10" s="4"/>
      <c r="C10" s="5" t="str">
        <f t="shared" si="0"/>
        <v>Deggendorf</v>
      </c>
      <c r="D10" s="8"/>
      <c r="E10" s="5" t="s">
        <v>92</v>
      </c>
      <c r="F10" s="5" t="s">
        <v>99</v>
      </c>
    </row>
    <row r="11" spans="1:12" x14ac:dyDescent="0.25">
      <c r="A11" s="4" t="s">
        <v>41</v>
      </c>
      <c r="B11" s="5"/>
      <c r="C11" s="5" t="str">
        <f t="shared" si="0"/>
        <v>Deggendorf</v>
      </c>
      <c r="D11" s="8"/>
      <c r="E11" s="5" t="s">
        <v>92</v>
      </c>
      <c r="F11" s="5" t="s">
        <v>99</v>
      </c>
    </row>
    <row r="12" spans="1:12" x14ac:dyDescent="0.25">
      <c r="A12" s="4" t="s">
        <v>42</v>
      </c>
      <c r="B12" s="5"/>
      <c r="C12" s="5" t="str">
        <f t="shared" si="0"/>
        <v>Deggendorf</v>
      </c>
      <c r="D12" s="8"/>
      <c r="E12" s="5" t="s">
        <v>92</v>
      </c>
      <c r="F12" s="5" t="s">
        <v>99</v>
      </c>
    </row>
    <row r="13" spans="1:12" x14ac:dyDescent="0.25">
      <c r="A13" s="4" t="s">
        <v>43</v>
      </c>
      <c r="B13" s="5"/>
      <c r="C13" s="5" t="str">
        <f t="shared" si="0"/>
        <v>Deggendorf</v>
      </c>
      <c r="D13" s="8"/>
      <c r="E13" s="5" t="s">
        <v>92</v>
      </c>
      <c r="F13" s="5" t="s">
        <v>99</v>
      </c>
    </row>
    <row r="14" spans="1:12" x14ac:dyDescent="0.25">
      <c r="A14" s="4" t="s">
        <v>44</v>
      </c>
      <c r="B14" s="4"/>
      <c r="C14" s="5" t="str">
        <f t="shared" si="0"/>
        <v>Deggendorf</v>
      </c>
      <c r="D14" s="8"/>
      <c r="E14" s="5" t="s">
        <v>92</v>
      </c>
      <c r="F14" s="5" t="s">
        <v>99</v>
      </c>
    </row>
    <row r="15" spans="1:12" x14ac:dyDescent="0.25">
      <c r="A15" s="4" t="s">
        <v>45</v>
      </c>
      <c r="B15" s="5"/>
      <c r="C15" s="5" t="str">
        <f t="shared" si="0"/>
        <v>Deggendorf</v>
      </c>
      <c r="D15" s="8"/>
      <c r="E15" s="5" t="s">
        <v>92</v>
      </c>
      <c r="F15" s="5" t="s">
        <v>99</v>
      </c>
    </row>
    <row r="16" spans="1:12" x14ac:dyDescent="0.25">
      <c r="A16" s="4" t="s">
        <v>46</v>
      </c>
      <c r="B16" s="4"/>
      <c r="C16" s="5" t="str">
        <f t="shared" si="0"/>
        <v>Deggendorf</v>
      </c>
      <c r="D16" s="8"/>
      <c r="E16" s="5" t="s">
        <v>92</v>
      </c>
      <c r="F16" s="5" t="s">
        <v>99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92</v>
      </c>
      <c r="F17" s="5" t="s">
        <v>99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92</v>
      </c>
      <c r="F18" s="5" t="s">
        <v>99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92</v>
      </c>
      <c r="F19" s="5" t="s">
        <v>99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92</v>
      </c>
      <c r="F20" s="5" t="s">
        <v>99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92</v>
      </c>
      <c r="F21" s="5" t="s">
        <v>99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92</v>
      </c>
      <c r="F22" s="5" t="s">
        <v>99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92</v>
      </c>
      <c r="F23" s="5" t="s">
        <v>99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92</v>
      </c>
      <c r="F24" s="5" t="s">
        <v>99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92</v>
      </c>
      <c r="F25" s="5" t="s">
        <v>99</v>
      </c>
    </row>
    <row r="27" spans="1:6" x14ac:dyDescent="0.25">
      <c r="B2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6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4" width="16.140625" customWidth="1"/>
    <col min="5" max="5" width="22.85546875" customWidth="1"/>
    <col min="6" max="9" width="6.7109375" customWidth="1"/>
    <col min="10" max="10" width="12.85546875" customWidth="1"/>
    <col min="11" max="11" width="3.28515625" customWidth="1"/>
    <col min="12" max="12" width="16.285156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3" spans="1:12" ht="21" x14ac:dyDescent="0.35">
      <c r="A3" s="9" t="s">
        <v>107</v>
      </c>
    </row>
    <row r="4" spans="1:12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2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108</v>
      </c>
      <c r="K5" s="4" t="s">
        <v>38</v>
      </c>
    </row>
    <row r="6" spans="1:12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108</v>
      </c>
      <c r="K6" s="4" t="s">
        <v>38</v>
      </c>
    </row>
    <row r="7" spans="1:12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108</v>
      </c>
      <c r="K7" s="4" t="s">
        <v>38</v>
      </c>
    </row>
    <row r="8" spans="1:12" x14ac:dyDescent="0.25">
      <c r="A8" s="4" t="s">
        <v>39</v>
      </c>
      <c r="B8" s="5"/>
      <c r="C8" s="5"/>
      <c r="D8" s="6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108</v>
      </c>
      <c r="K8" s="4" t="s">
        <v>38</v>
      </c>
    </row>
    <row r="9" spans="1:12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108</v>
      </c>
      <c r="K9" s="4" t="s">
        <v>38</v>
      </c>
    </row>
    <row r="10" spans="1:12" x14ac:dyDescent="0.25">
      <c r="A10" s="4" t="s">
        <v>41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108</v>
      </c>
      <c r="K10" s="4" t="s">
        <v>38</v>
      </c>
    </row>
    <row r="11" spans="1:12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108</v>
      </c>
      <c r="K11" s="4" t="s">
        <v>38</v>
      </c>
    </row>
    <row r="12" spans="1:12" x14ac:dyDescent="0.25">
      <c r="A12" s="4" t="s">
        <v>43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108</v>
      </c>
      <c r="K12" s="4" t="s">
        <v>38</v>
      </c>
    </row>
    <row r="13" spans="1:12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108</v>
      </c>
      <c r="K13" s="4" t="s">
        <v>38</v>
      </c>
    </row>
    <row r="14" spans="1:12" x14ac:dyDescent="0.25">
      <c r="A14" s="4" t="s">
        <v>45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108</v>
      </c>
      <c r="K14" s="4" t="s">
        <v>38</v>
      </c>
    </row>
    <row r="15" spans="1:12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108</v>
      </c>
      <c r="K15" s="4" t="s">
        <v>38</v>
      </c>
    </row>
    <row r="16" spans="1:12" x14ac:dyDescent="0.25">
      <c r="A16" s="4" t="s">
        <v>47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108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108</v>
      </c>
      <c r="K17" s="4" t="s">
        <v>38</v>
      </c>
    </row>
    <row r="18" spans="1:11" x14ac:dyDescent="0.25">
      <c r="A18" s="4" t="s">
        <v>49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108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108</v>
      </c>
      <c r="K19" s="4" t="s">
        <v>38</v>
      </c>
    </row>
    <row r="20" spans="1:11" x14ac:dyDescent="0.25">
      <c r="A20" s="4" t="s">
        <v>51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108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108</v>
      </c>
      <c r="K21" s="4" t="s">
        <v>38</v>
      </c>
    </row>
    <row r="22" spans="1:11" x14ac:dyDescent="0.25">
      <c r="A22" s="4" t="s">
        <v>53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108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108</v>
      </c>
      <c r="K23" s="4" t="s">
        <v>38</v>
      </c>
    </row>
    <row r="24" spans="1:11" x14ac:dyDescent="0.25">
      <c r="A24" s="4" t="s">
        <v>55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108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108</v>
      </c>
      <c r="K25" s="4" t="s">
        <v>38</v>
      </c>
    </row>
    <row r="26" spans="1:11" x14ac:dyDescent="0.25">
      <c r="A26" s="4" t="s">
        <v>57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108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108</v>
      </c>
      <c r="K27" s="4" t="s">
        <v>38</v>
      </c>
    </row>
    <row r="28" spans="1:11" x14ac:dyDescent="0.25">
      <c r="A28" s="4" t="s">
        <v>59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108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108</v>
      </c>
      <c r="K29" s="4" t="s">
        <v>38</v>
      </c>
    </row>
    <row r="30" spans="1:11" x14ac:dyDescent="0.25">
      <c r="A30" s="4" t="s">
        <v>61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108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108</v>
      </c>
      <c r="K31" s="4" t="s">
        <v>38</v>
      </c>
    </row>
    <row r="32" spans="1:11" x14ac:dyDescent="0.25">
      <c r="A32" s="4" t="s">
        <v>63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108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108</v>
      </c>
      <c r="K33" s="4" t="s">
        <v>38</v>
      </c>
    </row>
    <row r="34" spans="1:11" x14ac:dyDescent="0.25">
      <c r="A34" s="4" t="s">
        <v>65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108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108</v>
      </c>
      <c r="K35" s="4" t="s">
        <v>38</v>
      </c>
    </row>
    <row r="36" spans="1:11" x14ac:dyDescent="0.25">
      <c r="A36" s="4" t="s">
        <v>67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108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108</v>
      </c>
      <c r="K37" s="4" t="s">
        <v>38</v>
      </c>
    </row>
    <row r="38" spans="1:11" x14ac:dyDescent="0.25">
      <c r="A38" s="4" t="s">
        <v>69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108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108</v>
      </c>
      <c r="K39" s="4" t="s">
        <v>38</v>
      </c>
    </row>
    <row r="40" spans="1:11" x14ac:dyDescent="0.25">
      <c r="A40" s="4" t="s">
        <v>71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108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108</v>
      </c>
      <c r="K41" s="4" t="s">
        <v>38</v>
      </c>
    </row>
    <row r="42" spans="1:11" x14ac:dyDescent="0.25">
      <c r="A42" s="4" t="s">
        <v>73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108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108</v>
      </c>
      <c r="K43" s="4" t="s">
        <v>38</v>
      </c>
    </row>
    <row r="44" spans="1:11" x14ac:dyDescent="0.25">
      <c r="A44" s="4" t="s">
        <v>75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108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108</v>
      </c>
      <c r="K45" s="4" t="s">
        <v>38</v>
      </c>
    </row>
    <row r="46" spans="1:11" x14ac:dyDescent="0.25">
      <c r="A46" s="4" t="s">
        <v>77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108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108</v>
      </c>
      <c r="K47" s="4" t="s">
        <v>38</v>
      </c>
    </row>
    <row r="48" spans="1:11" x14ac:dyDescent="0.25">
      <c r="A48" s="4" t="s">
        <v>79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108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108</v>
      </c>
      <c r="K49" s="4" t="s">
        <v>38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108</v>
      </c>
      <c r="K50" s="4" t="s">
        <v>38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108</v>
      </c>
      <c r="K51" s="4" t="s">
        <v>38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108</v>
      </c>
      <c r="K52" s="4" t="s">
        <v>38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108</v>
      </c>
      <c r="K53" s="4" t="s">
        <v>38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108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6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4" width="16.140625" customWidth="1"/>
    <col min="5" max="5" width="22.85546875" customWidth="1"/>
    <col min="6" max="9" width="6.7109375" customWidth="1"/>
    <col min="10" max="10" width="17.42578125" customWidth="1"/>
    <col min="11" max="11" width="3.28515625" customWidth="1"/>
    <col min="12" max="12" width="16.285156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3" spans="1:12" ht="21" x14ac:dyDescent="0.35">
      <c r="A3" s="9" t="s">
        <v>109</v>
      </c>
    </row>
    <row r="4" spans="1:12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2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18</v>
      </c>
      <c r="K5" s="4" t="s">
        <v>38</v>
      </c>
    </row>
    <row r="6" spans="1:12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18</v>
      </c>
      <c r="K6" s="4" t="s">
        <v>38</v>
      </c>
    </row>
    <row r="7" spans="1:12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18</v>
      </c>
      <c r="K7" s="4" t="s">
        <v>38</v>
      </c>
    </row>
    <row r="8" spans="1:12" x14ac:dyDescent="0.25">
      <c r="A8" s="4" t="s">
        <v>39</v>
      </c>
      <c r="B8" s="5"/>
      <c r="C8" s="5"/>
      <c r="D8" s="6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18</v>
      </c>
      <c r="K8" s="4" t="s">
        <v>38</v>
      </c>
    </row>
    <row r="9" spans="1:12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18</v>
      </c>
      <c r="K9" s="4" t="s">
        <v>38</v>
      </c>
    </row>
    <row r="10" spans="1:12" x14ac:dyDescent="0.25">
      <c r="A10" s="4" t="s">
        <v>41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18</v>
      </c>
      <c r="K10" s="4" t="s">
        <v>38</v>
      </c>
    </row>
    <row r="11" spans="1:12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18</v>
      </c>
      <c r="K11" s="4" t="s">
        <v>38</v>
      </c>
    </row>
    <row r="12" spans="1:12" x14ac:dyDescent="0.25">
      <c r="A12" s="4" t="s">
        <v>43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18</v>
      </c>
      <c r="K12" s="4" t="s">
        <v>38</v>
      </c>
    </row>
    <row r="13" spans="1:12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18</v>
      </c>
      <c r="K13" s="4" t="s">
        <v>38</v>
      </c>
    </row>
    <row r="14" spans="1:12" x14ac:dyDescent="0.25">
      <c r="A14" s="4" t="s">
        <v>45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18</v>
      </c>
      <c r="K14" s="4" t="s">
        <v>38</v>
      </c>
    </row>
    <row r="15" spans="1:12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18</v>
      </c>
      <c r="K15" s="4" t="s">
        <v>38</v>
      </c>
    </row>
    <row r="16" spans="1:12" x14ac:dyDescent="0.25">
      <c r="A16" s="4" t="s">
        <v>47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18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18</v>
      </c>
      <c r="K17" s="4" t="s">
        <v>38</v>
      </c>
    </row>
    <row r="18" spans="1:11" x14ac:dyDescent="0.25">
      <c r="A18" s="4" t="s">
        <v>49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18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18</v>
      </c>
      <c r="K19" s="4" t="s">
        <v>38</v>
      </c>
    </row>
    <row r="20" spans="1:11" x14ac:dyDescent="0.25">
      <c r="A20" s="4" t="s">
        <v>51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18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18</v>
      </c>
      <c r="K21" s="4" t="s">
        <v>38</v>
      </c>
    </row>
    <row r="22" spans="1:11" x14ac:dyDescent="0.25">
      <c r="A22" s="4" t="s">
        <v>53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18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18</v>
      </c>
      <c r="K23" s="4" t="s">
        <v>38</v>
      </c>
    </row>
    <row r="24" spans="1:11" x14ac:dyDescent="0.25">
      <c r="A24" s="4" t="s">
        <v>55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18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18</v>
      </c>
      <c r="K25" s="4" t="s">
        <v>38</v>
      </c>
    </row>
    <row r="26" spans="1:11" x14ac:dyDescent="0.25">
      <c r="A26" s="4" t="s">
        <v>57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18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18</v>
      </c>
      <c r="K27" s="4" t="s">
        <v>38</v>
      </c>
    </row>
    <row r="28" spans="1:11" x14ac:dyDescent="0.25">
      <c r="A28" s="4" t="s">
        <v>59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18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18</v>
      </c>
      <c r="K29" s="4" t="s">
        <v>38</v>
      </c>
    </row>
    <row r="30" spans="1:11" x14ac:dyDescent="0.25">
      <c r="A30" s="4" t="s">
        <v>61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18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18</v>
      </c>
      <c r="K31" s="4" t="s">
        <v>38</v>
      </c>
    </row>
    <row r="32" spans="1:11" x14ac:dyDescent="0.25">
      <c r="A32" s="4" t="s">
        <v>63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18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18</v>
      </c>
      <c r="K33" s="4" t="s">
        <v>38</v>
      </c>
    </row>
    <row r="34" spans="1:11" x14ac:dyDescent="0.25">
      <c r="A34" s="4" t="s">
        <v>65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18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18</v>
      </c>
      <c r="K35" s="4" t="s">
        <v>38</v>
      </c>
    </row>
    <row r="36" spans="1:11" x14ac:dyDescent="0.25">
      <c r="A36" s="4" t="s">
        <v>67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18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18</v>
      </c>
      <c r="K37" s="4" t="s">
        <v>38</v>
      </c>
    </row>
    <row r="38" spans="1:11" x14ac:dyDescent="0.25">
      <c r="A38" s="4" t="s">
        <v>69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18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18</v>
      </c>
      <c r="K39" s="4" t="s">
        <v>38</v>
      </c>
    </row>
    <row r="40" spans="1:11" x14ac:dyDescent="0.25">
      <c r="A40" s="4" t="s">
        <v>71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18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18</v>
      </c>
      <c r="K41" s="4" t="s">
        <v>38</v>
      </c>
    </row>
    <row r="42" spans="1:11" x14ac:dyDescent="0.25">
      <c r="A42" s="4" t="s">
        <v>73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18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18</v>
      </c>
      <c r="K43" s="4" t="s">
        <v>38</v>
      </c>
    </row>
    <row r="44" spans="1:11" x14ac:dyDescent="0.25">
      <c r="A44" s="4" t="s">
        <v>75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18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18</v>
      </c>
      <c r="K45" s="4" t="s">
        <v>38</v>
      </c>
    </row>
    <row r="46" spans="1:11" x14ac:dyDescent="0.25">
      <c r="A46" s="4" t="s">
        <v>77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18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18</v>
      </c>
      <c r="K47" s="4" t="s">
        <v>38</v>
      </c>
    </row>
    <row r="48" spans="1:11" x14ac:dyDescent="0.25">
      <c r="A48" s="4" t="s">
        <v>79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18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18</v>
      </c>
      <c r="K49" s="4" t="s">
        <v>38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18</v>
      </c>
      <c r="K50" s="4" t="s">
        <v>38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18</v>
      </c>
      <c r="K51" s="4" t="s">
        <v>38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18</v>
      </c>
      <c r="K52" s="4" t="s">
        <v>38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18</v>
      </c>
      <c r="K53" s="4" t="s">
        <v>38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18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3.28515625" customWidth="1"/>
    <col min="2" max="2" width="24.7109375" customWidth="1"/>
    <col min="3" max="4" width="15.7109375" customWidth="1"/>
    <col min="5" max="5" width="22.7109375" customWidth="1"/>
    <col min="6" max="9" width="6.7109375" customWidth="1"/>
    <col min="10" max="10" width="5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25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>SUM(F5:H5)</f>
        <v>0</v>
      </c>
      <c r="J5" s="4" t="s">
        <v>37</v>
      </c>
      <c r="K5" s="4" t="s">
        <v>38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ref="I6:I54" si="0">SUM(F6:H6)</f>
        <v>0</v>
      </c>
      <c r="J6" s="4" t="s">
        <v>37</v>
      </c>
      <c r="K6" s="4" t="s">
        <v>38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37</v>
      </c>
      <c r="K7" s="4" t="s">
        <v>38</v>
      </c>
    </row>
    <row r="8" spans="1:11" x14ac:dyDescent="0.25">
      <c r="A8" s="4" t="s">
        <v>39</v>
      </c>
      <c r="B8" s="5"/>
      <c r="C8" s="5"/>
      <c r="D8" s="5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37</v>
      </c>
      <c r="K8" s="4" t="s">
        <v>38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37</v>
      </c>
      <c r="K9" s="4" t="s">
        <v>38</v>
      </c>
    </row>
    <row r="10" spans="1:11" x14ac:dyDescent="0.25">
      <c r="A10" s="4" t="s">
        <v>41</v>
      </c>
      <c r="B10" s="5"/>
      <c r="C10" s="5"/>
      <c r="D10" s="5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37</v>
      </c>
      <c r="K10" s="4" t="s">
        <v>38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37</v>
      </c>
      <c r="K11" s="4" t="s">
        <v>38</v>
      </c>
    </row>
    <row r="12" spans="1:11" x14ac:dyDescent="0.25">
      <c r="A12" s="4" t="s">
        <v>43</v>
      </c>
      <c r="B12" s="5"/>
      <c r="C12" s="5"/>
      <c r="D12" s="5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37</v>
      </c>
      <c r="K12" s="4" t="s">
        <v>38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37</v>
      </c>
      <c r="K13" s="4" t="s">
        <v>38</v>
      </c>
    </row>
    <row r="14" spans="1:11" x14ac:dyDescent="0.25">
      <c r="A14" s="4" t="s">
        <v>45</v>
      </c>
      <c r="B14" s="5"/>
      <c r="C14" s="5"/>
      <c r="D14" s="5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37</v>
      </c>
      <c r="K14" s="4" t="s">
        <v>38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37</v>
      </c>
      <c r="K15" s="4" t="s">
        <v>38</v>
      </c>
    </row>
    <row r="16" spans="1:11" x14ac:dyDescent="0.25">
      <c r="A16" s="4" t="s">
        <v>47</v>
      </c>
      <c r="B16" s="5"/>
      <c r="C16" s="5"/>
      <c r="D16" s="5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37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37</v>
      </c>
      <c r="K17" s="4" t="s">
        <v>38</v>
      </c>
    </row>
    <row r="18" spans="1:11" x14ac:dyDescent="0.25">
      <c r="A18" s="4" t="s">
        <v>49</v>
      </c>
      <c r="B18" s="5"/>
      <c r="C18" s="5"/>
      <c r="D18" s="5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37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37</v>
      </c>
      <c r="K19" s="4" t="s">
        <v>38</v>
      </c>
    </row>
    <row r="20" spans="1:11" x14ac:dyDescent="0.25">
      <c r="A20" s="4" t="s">
        <v>51</v>
      </c>
      <c r="B20" s="5"/>
      <c r="C20" s="5"/>
      <c r="D20" s="5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37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37</v>
      </c>
      <c r="K21" s="4" t="s">
        <v>38</v>
      </c>
    </row>
    <row r="22" spans="1:11" x14ac:dyDescent="0.25">
      <c r="A22" s="4" t="s">
        <v>53</v>
      </c>
      <c r="B22" s="5"/>
      <c r="C22" s="5"/>
      <c r="D22" s="5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37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37</v>
      </c>
      <c r="K23" s="4" t="s">
        <v>38</v>
      </c>
    </row>
    <row r="24" spans="1:11" x14ac:dyDescent="0.25">
      <c r="A24" s="4" t="s">
        <v>55</v>
      </c>
      <c r="B24" s="5"/>
      <c r="C24" s="5"/>
      <c r="D24" s="5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37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37</v>
      </c>
      <c r="K25" s="4" t="s">
        <v>38</v>
      </c>
    </row>
    <row r="26" spans="1:11" x14ac:dyDescent="0.25">
      <c r="A26" s="4" t="s">
        <v>57</v>
      </c>
      <c r="B26" s="5"/>
      <c r="C26" s="5"/>
      <c r="D26" s="5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37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37</v>
      </c>
      <c r="K27" s="4" t="s">
        <v>38</v>
      </c>
    </row>
    <row r="28" spans="1:11" x14ac:dyDescent="0.25">
      <c r="A28" s="4" t="s">
        <v>59</v>
      </c>
      <c r="B28" s="5"/>
      <c r="C28" s="5"/>
      <c r="D28" s="5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37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37</v>
      </c>
      <c r="K29" s="4" t="s">
        <v>38</v>
      </c>
    </row>
    <row r="30" spans="1:11" x14ac:dyDescent="0.25">
      <c r="A30" s="4" t="s">
        <v>61</v>
      </c>
      <c r="B30" s="5"/>
      <c r="C30" s="5"/>
      <c r="D30" s="5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37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37</v>
      </c>
      <c r="K31" s="4" t="s">
        <v>38</v>
      </c>
    </row>
    <row r="32" spans="1:11" x14ac:dyDescent="0.25">
      <c r="A32" s="4" t="s">
        <v>63</v>
      </c>
      <c r="B32" s="5"/>
      <c r="C32" s="5"/>
      <c r="D32" s="5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37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37</v>
      </c>
      <c r="K33" s="4" t="s">
        <v>38</v>
      </c>
    </row>
    <row r="34" spans="1:11" x14ac:dyDescent="0.25">
      <c r="A34" s="4" t="s">
        <v>65</v>
      </c>
      <c r="B34" s="5"/>
      <c r="C34" s="5"/>
      <c r="D34" s="5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37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37</v>
      </c>
      <c r="K35" s="4" t="s">
        <v>38</v>
      </c>
    </row>
    <row r="36" spans="1:11" x14ac:dyDescent="0.25">
      <c r="A36" s="4" t="s">
        <v>67</v>
      </c>
      <c r="B36" s="5"/>
      <c r="C36" s="5"/>
      <c r="D36" s="5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37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37</v>
      </c>
      <c r="K37" s="4" t="s">
        <v>38</v>
      </c>
    </row>
    <row r="38" spans="1:11" x14ac:dyDescent="0.25">
      <c r="A38" s="4" t="s">
        <v>69</v>
      </c>
      <c r="B38" s="5"/>
      <c r="C38" s="5"/>
      <c r="D38" s="5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37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37</v>
      </c>
      <c r="K39" s="4" t="s">
        <v>38</v>
      </c>
    </row>
    <row r="40" spans="1:11" x14ac:dyDescent="0.25">
      <c r="A40" s="4" t="s">
        <v>71</v>
      </c>
      <c r="B40" s="5"/>
      <c r="C40" s="5"/>
      <c r="D40" s="5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37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37</v>
      </c>
      <c r="K41" s="4" t="s">
        <v>38</v>
      </c>
    </row>
    <row r="42" spans="1:11" x14ac:dyDescent="0.25">
      <c r="A42" s="4" t="s">
        <v>73</v>
      </c>
      <c r="B42" s="5"/>
      <c r="C42" s="5"/>
      <c r="D42" s="5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37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37</v>
      </c>
      <c r="K43" s="4" t="s">
        <v>38</v>
      </c>
    </row>
    <row r="44" spans="1:11" x14ac:dyDescent="0.25">
      <c r="A44" s="4" t="s">
        <v>75</v>
      </c>
      <c r="B44" s="5"/>
      <c r="C44" s="5"/>
      <c r="D44" s="5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37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37</v>
      </c>
      <c r="K45" s="4" t="s">
        <v>38</v>
      </c>
    </row>
    <row r="46" spans="1:11" x14ac:dyDescent="0.25">
      <c r="A46" s="4" t="s">
        <v>77</v>
      </c>
      <c r="B46" s="5"/>
      <c r="C46" s="5"/>
      <c r="D46" s="5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37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37</v>
      </c>
      <c r="K47" s="4" t="s">
        <v>38</v>
      </c>
    </row>
    <row r="48" spans="1:11" x14ac:dyDescent="0.25">
      <c r="A48" s="4" t="s">
        <v>79</v>
      </c>
      <c r="B48" s="5"/>
      <c r="C48" s="5"/>
      <c r="D48" s="5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37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37</v>
      </c>
      <c r="K49" s="4" t="s">
        <v>38</v>
      </c>
    </row>
    <row r="50" spans="1:11" x14ac:dyDescent="0.25">
      <c r="A50" s="4" t="s">
        <v>81</v>
      </c>
      <c r="B50" s="5"/>
      <c r="C50" s="5"/>
      <c r="D50" s="5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37</v>
      </c>
      <c r="K50" s="4" t="s">
        <v>38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37</v>
      </c>
      <c r="K51" s="4" t="s">
        <v>38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37</v>
      </c>
      <c r="K52" s="4" t="s">
        <v>38</v>
      </c>
    </row>
    <row r="53" spans="1:11" x14ac:dyDescent="0.25">
      <c r="A53" s="4" t="s">
        <v>84</v>
      </c>
      <c r="B53" s="5"/>
      <c r="C53" s="5"/>
      <c r="D53" s="5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37</v>
      </c>
      <c r="K53" s="4" t="s">
        <v>38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37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7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3" width="18.28515625" customWidth="1"/>
    <col min="4" max="4" width="16.140625" customWidth="1"/>
    <col min="5" max="5" width="22.85546875" customWidth="1"/>
    <col min="6" max="9" width="6.7109375" customWidth="1"/>
    <col min="10" max="10" width="5.28515625" customWidth="1"/>
    <col min="11" max="11" width="3.28515625" customWidth="1"/>
    <col min="12" max="12" width="16.285156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4" spans="1:12" ht="21" x14ac:dyDescent="0.35">
      <c r="A4" s="9" t="s">
        <v>110</v>
      </c>
    </row>
    <row r="5" spans="1:12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2" x14ac:dyDescent="0.25">
      <c r="A6" s="4" t="s">
        <v>31</v>
      </c>
      <c r="B6" s="4"/>
      <c r="C6" s="4" t="str">
        <f>E1</f>
        <v>Deggendorf</v>
      </c>
      <c r="D6" s="8"/>
      <c r="E6" s="5" t="s">
        <v>108</v>
      </c>
      <c r="F6" s="5" t="s">
        <v>38</v>
      </c>
    </row>
    <row r="7" spans="1:12" x14ac:dyDescent="0.25">
      <c r="A7" s="4" t="s">
        <v>32</v>
      </c>
      <c r="B7" s="5"/>
      <c r="C7" s="5" t="str">
        <f>C6</f>
        <v>Deggendorf</v>
      </c>
      <c r="D7" s="8"/>
      <c r="E7" s="5" t="s">
        <v>108</v>
      </c>
      <c r="F7" s="5" t="s">
        <v>38</v>
      </c>
    </row>
    <row r="8" spans="1:12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108</v>
      </c>
      <c r="F8" s="5" t="s">
        <v>38</v>
      </c>
    </row>
    <row r="9" spans="1:12" x14ac:dyDescent="0.25">
      <c r="A9" s="4" t="s">
        <v>39</v>
      </c>
      <c r="B9" s="4"/>
      <c r="C9" s="5" t="str">
        <f t="shared" si="0"/>
        <v>Deggendorf</v>
      </c>
      <c r="D9" s="8"/>
      <c r="E9" s="5" t="s">
        <v>108</v>
      </c>
      <c r="F9" s="5" t="s">
        <v>38</v>
      </c>
    </row>
    <row r="10" spans="1:12" x14ac:dyDescent="0.25">
      <c r="A10" s="4" t="s">
        <v>40</v>
      </c>
      <c r="B10" s="4"/>
      <c r="C10" s="5" t="str">
        <f t="shared" si="0"/>
        <v>Deggendorf</v>
      </c>
      <c r="D10" s="8"/>
      <c r="E10" s="5" t="s">
        <v>108</v>
      </c>
      <c r="F10" s="5" t="s">
        <v>38</v>
      </c>
    </row>
    <row r="11" spans="1:12" x14ac:dyDescent="0.25">
      <c r="A11" s="4" t="s">
        <v>41</v>
      </c>
      <c r="B11" s="5"/>
      <c r="C11" s="5" t="str">
        <f t="shared" si="0"/>
        <v>Deggendorf</v>
      </c>
      <c r="D11" s="8"/>
      <c r="E11" s="5" t="s">
        <v>108</v>
      </c>
      <c r="F11" s="5" t="s">
        <v>38</v>
      </c>
    </row>
    <row r="12" spans="1:12" x14ac:dyDescent="0.25">
      <c r="A12" s="4" t="s">
        <v>42</v>
      </c>
      <c r="B12" s="5"/>
      <c r="C12" s="5" t="str">
        <f t="shared" si="0"/>
        <v>Deggendorf</v>
      </c>
      <c r="D12" s="8"/>
      <c r="E12" s="5" t="s">
        <v>108</v>
      </c>
      <c r="F12" s="5" t="s">
        <v>38</v>
      </c>
    </row>
    <row r="13" spans="1:12" x14ac:dyDescent="0.25">
      <c r="A13" s="4" t="s">
        <v>43</v>
      </c>
      <c r="B13" s="5"/>
      <c r="C13" s="5" t="str">
        <f t="shared" si="0"/>
        <v>Deggendorf</v>
      </c>
      <c r="D13" s="8"/>
      <c r="E13" s="5" t="s">
        <v>108</v>
      </c>
      <c r="F13" s="5" t="s">
        <v>38</v>
      </c>
    </row>
    <row r="14" spans="1:12" x14ac:dyDescent="0.25">
      <c r="A14" s="4" t="s">
        <v>44</v>
      </c>
      <c r="B14" s="4"/>
      <c r="C14" s="5" t="str">
        <f t="shared" si="0"/>
        <v>Deggendorf</v>
      </c>
      <c r="D14" s="8"/>
      <c r="E14" s="5" t="s">
        <v>108</v>
      </c>
      <c r="F14" s="5" t="s">
        <v>38</v>
      </c>
    </row>
    <row r="15" spans="1:12" x14ac:dyDescent="0.25">
      <c r="A15" s="4" t="s">
        <v>45</v>
      </c>
      <c r="B15" s="5"/>
      <c r="C15" s="5" t="str">
        <f t="shared" si="0"/>
        <v>Deggendorf</v>
      </c>
      <c r="D15" s="8"/>
      <c r="E15" s="5" t="s">
        <v>108</v>
      </c>
      <c r="F15" s="5" t="s">
        <v>38</v>
      </c>
    </row>
    <row r="16" spans="1:12" x14ac:dyDescent="0.25">
      <c r="A16" s="4" t="s">
        <v>46</v>
      </c>
      <c r="B16" s="4"/>
      <c r="C16" s="5" t="str">
        <f t="shared" si="0"/>
        <v>Deggendorf</v>
      </c>
      <c r="D16" s="8"/>
      <c r="E16" s="5" t="s">
        <v>108</v>
      </c>
      <c r="F16" s="5" t="s">
        <v>38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108</v>
      </c>
      <c r="F17" s="5" t="s">
        <v>38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108</v>
      </c>
      <c r="F18" s="5" t="s">
        <v>38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108</v>
      </c>
      <c r="F19" s="5" t="s">
        <v>38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108</v>
      </c>
      <c r="F20" s="5" t="s">
        <v>38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108</v>
      </c>
      <c r="F21" s="5" t="s">
        <v>38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108</v>
      </c>
      <c r="F22" s="5" t="s">
        <v>38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108</v>
      </c>
      <c r="F23" s="5" t="s">
        <v>38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108</v>
      </c>
      <c r="F24" s="5" t="s">
        <v>38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108</v>
      </c>
      <c r="F25" s="5" t="s">
        <v>38</v>
      </c>
    </row>
    <row r="27" spans="1:6" x14ac:dyDescent="0.25">
      <c r="B2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7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3" width="18.28515625" customWidth="1"/>
    <col min="4" max="4" width="16.140625" customWidth="1"/>
    <col min="5" max="5" width="22.85546875" customWidth="1"/>
    <col min="6" max="9" width="6.7109375" customWidth="1"/>
    <col min="10" max="10" width="5.28515625" customWidth="1"/>
    <col min="11" max="11" width="3.28515625" customWidth="1"/>
    <col min="12" max="12" width="16.28515625" customWidth="1"/>
    <col min="13" max="256" width="11.42578125" customWidth="1"/>
  </cols>
  <sheetData>
    <row r="1" spans="1:12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  <c r="L1" s="9"/>
    </row>
    <row r="4" spans="1:12" ht="21" x14ac:dyDescent="0.35">
      <c r="A4" s="9" t="s">
        <v>111</v>
      </c>
    </row>
    <row r="5" spans="1:12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2" x14ac:dyDescent="0.25">
      <c r="A6" s="4" t="s">
        <v>31</v>
      </c>
      <c r="B6" s="4"/>
      <c r="C6" s="4" t="str">
        <f>E1</f>
        <v>Deggendorf</v>
      </c>
      <c r="D6" s="8"/>
      <c r="E6" s="5" t="s">
        <v>18</v>
      </c>
      <c r="F6" s="5" t="s">
        <v>38</v>
      </c>
    </row>
    <row r="7" spans="1:12" x14ac:dyDescent="0.25">
      <c r="A7" s="4" t="s">
        <v>32</v>
      </c>
      <c r="B7" s="5"/>
      <c r="C7" s="5" t="str">
        <f>C6</f>
        <v>Deggendorf</v>
      </c>
      <c r="D7" s="8"/>
      <c r="E7" s="5" t="s">
        <v>18</v>
      </c>
      <c r="F7" s="5" t="s">
        <v>38</v>
      </c>
    </row>
    <row r="8" spans="1:12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18</v>
      </c>
      <c r="F8" s="5" t="s">
        <v>38</v>
      </c>
    </row>
    <row r="9" spans="1:12" x14ac:dyDescent="0.25">
      <c r="A9" s="4" t="s">
        <v>39</v>
      </c>
      <c r="B9" s="4"/>
      <c r="C9" s="5" t="str">
        <f t="shared" si="0"/>
        <v>Deggendorf</v>
      </c>
      <c r="D9" s="8"/>
      <c r="E9" s="5" t="s">
        <v>18</v>
      </c>
      <c r="F9" s="5" t="s">
        <v>38</v>
      </c>
    </row>
    <row r="10" spans="1:12" x14ac:dyDescent="0.25">
      <c r="A10" s="4" t="s">
        <v>40</v>
      </c>
      <c r="B10" s="4"/>
      <c r="C10" s="5" t="str">
        <f t="shared" si="0"/>
        <v>Deggendorf</v>
      </c>
      <c r="D10" s="8"/>
      <c r="E10" s="5" t="s">
        <v>18</v>
      </c>
      <c r="F10" s="5" t="s">
        <v>38</v>
      </c>
    </row>
    <row r="11" spans="1:12" x14ac:dyDescent="0.25">
      <c r="A11" s="4" t="s">
        <v>41</v>
      </c>
      <c r="B11" s="5"/>
      <c r="C11" s="5" t="str">
        <f t="shared" si="0"/>
        <v>Deggendorf</v>
      </c>
      <c r="D11" s="8"/>
      <c r="E11" s="5" t="s">
        <v>18</v>
      </c>
      <c r="F11" s="5" t="s">
        <v>38</v>
      </c>
    </row>
    <row r="12" spans="1:12" x14ac:dyDescent="0.25">
      <c r="A12" s="4" t="s">
        <v>42</v>
      </c>
      <c r="B12" s="5"/>
      <c r="C12" s="5" t="str">
        <f t="shared" si="0"/>
        <v>Deggendorf</v>
      </c>
      <c r="D12" s="8"/>
      <c r="E12" s="5" t="s">
        <v>18</v>
      </c>
      <c r="F12" s="5" t="s">
        <v>38</v>
      </c>
    </row>
    <row r="13" spans="1:12" x14ac:dyDescent="0.25">
      <c r="A13" s="4" t="s">
        <v>43</v>
      </c>
      <c r="B13" s="5"/>
      <c r="C13" s="5" t="str">
        <f t="shared" si="0"/>
        <v>Deggendorf</v>
      </c>
      <c r="D13" s="8"/>
      <c r="E13" s="5" t="s">
        <v>18</v>
      </c>
      <c r="F13" s="5" t="s">
        <v>38</v>
      </c>
    </row>
    <row r="14" spans="1:12" x14ac:dyDescent="0.25">
      <c r="A14" s="4" t="s">
        <v>44</v>
      </c>
      <c r="B14" s="4"/>
      <c r="C14" s="5" t="str">
        <f t="shared" si="0"/>
        <v>Deggendorf</v>
      </c>
      <c r="D14" s="8"/>
      <c r="E14" s="5" t="s">
        <v>18</v>
      </c>
      <c r="F14" s="5" t="s">
        <v>38</v>
      </c>
    </row>
    <row r="15" spans="1:12" x14ac:dyDescent="0.25">
      <c r="A15" s="4" t="s">
        <v>45</v>
      </c>
      <c r="B15" s="5"/>
      <c r="C15" s="5" t="str">
        <f t="shared" si="0"/>
        <v>Deggendorf</v>
      </c>
      <c r="D15" s="8"/>
      <c r="E15" s="5" t="s">
        <v>18</v>
      </c>
      <c r="F15" s="5" t="s">
        <v>38</v>
      </c>
    </row>
    <row r="16" spans="1:12" x14ac:dyDescent="0.25">
      <c r="A16" s="4" t="s">
        <v>46</v>
      </c>
      <c r="B16" s="4"/>
      <c r="C16" s="5" t="str">
        <f t="shared" si="0"/>
        <v>Deggendorf</v>
      </c>
      <c r="D16" s="8"/>
      <c r="E16" s="5" t="s">
        <v>18</v>
      </c>
      <c r="F16" s="5" t="s">
        <v>38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18</v>
      </c>
      <c r="F17" s="5" t="s">
        <v>38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18</v>
      </c>
      <c r="F18" s="5" t="s">
        <v>38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18</v>
      </c>
      <c r="F19" s="5" t="s">
        <v>38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18</v>
      </c>
      <c r="F20" s="5" t="s">
        <v>38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18</v>
      </c>
      <c r="F21" s="5" t="s">
        <v>38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18</v>
      </c>
      <c r="F22" s="5" t="s">
        <v>38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18</v>
      </c>
      <c r="F23" s="5" t="s">
        <v>38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18</v>
      </c>
      <c r="F24" s="5" t="s">
        <v>38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18</v>
      </c>
      <c r="F25" s="5" t="s">
        <v>38</v>
      </c>
    </row>
    <row r="27" spans="1:6" x14ac:dyDescent="0.25">
      <c r="B27" s="11" t="s">
        <v>86</v>
      </c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4" width="16.140625" customWidth="1"/>
    <col min="5" max="5" width="22.85546875" customWidth="1"/>
    <col min="6" max="9" width="6.7109375" customWidth="1"/>
    <col min="10" max="10" width="12.570312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112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113</v>
      </c>
      <c r="K5" s="4" t="s">
        <v>99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113</v>
      </c>
      <c r="K6" s="4" t="s">
        <v>99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113</v>
      </c>
      <c r="K7" s="4" t="s">
        <v>99</v>
      </c>
    </row>
    <row r="8" spans="1:11" x14ac:dyDescent="0.25">
      <c r="A8" s="4" t="s">
        <v>39</v>
      </c>
      <c r="B8" s="5"/>
      <c r="C8" s="5"/>
      <c r="D8" s="6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113</v>
      </c>
      <c r="K8" s="4" t="s">
        <v>99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113</v>
      </c>
      <c r="K9" s="4" t="s">
        <v>99</v>
      </c>
    </row>
    <row r="10" spans="1:11" x14ac:dyDescent="0.25">
      <c r="A10" s="4" t="s">
        <v>41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113</v>
      </c>
      <c r="K10" s="4" t="s">
        <v>99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113</v>
      </c>
      <c r="K11" s="4" t="s">
        <v>99</v>
      </c>
    </row>
    <row r="12" spans="1:11" x14ac:dyDescent="0.25">
      <c r="A12" s="4" t="s">
        <v>43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113</v>
      </c>
      <c r="K12" s="4" t="s">
        <v>99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113</v>
      </c>
      <c r="K13" s="4" t="s">
        <v>99</v>
      </c>
    </row>
    <row r="14" spans="1:11" x14ac:dyDescent="0.25">
      <c r="A14" s="4" t="s">
        <v>45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113</v>
      </c>
      <c r="K14" s="4" t="s">
        <v>99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113</v>
      </c>
      <c r="K15" s="4" t="s">
        <v>99</v>
      </c>
    </row>
    <row r="16" spans="1:11" x14ac:dyDescent="0.25">
      <c r="A16" s="4" t="s">
        <v>47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113</v>
      </c>
      <c r="K16" s="4" t="s">
        <v>99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113</v>
      </c>
      <c r="K17" s="4" t="s">
        <v>99</v>
      </c>
    </row>
    <row r="18" spans="1:11" x14ac:dyDescent="0.25">
      <c r="A18" s="4" t="s">
        <v>49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113</v>
      </c>
      <c r="K18" s="4" t="s">
        <v>99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113</v>
      </c>
      <c r="K19" s="4" t="s">
        <v>99</v>
      </c>
    </row>
    <row r="20" spans="1:11" x14ac:dyDescent="0.25">
      <c r="A20" s="4" t="s">
        <v>51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113</v>
      </c>
      <c r="K20" s="4" t="s">
        <v>99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113</v>
      </c>
      <c r="K21" s="4" t="s">
        <v>99</v>
      </c>
    </row>
    <row r="22" spans="1:11" x14ac:dyDescent="0.25">
      <c r="A22" s="4" t="s">
        <v>53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113</v>
      </c>
      <c r="K22" s="4" t="s">
        <v>99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113</v>
      </c>
      <c r="K23" s="4" t="s">
        <v>99</v>
      </c>
    </row>
    <row r="24" spans="1:11" x14ac:dyDescent="0.25">
      <c r="A24" s="4" t="s">
        <v>55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113</v>
      </c>
      <c r="K24" s="4" t="s">
        <v>99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113</v>
      </c>
      <c r="K25" s="4" t="s">
        <v>99</v>
      </c>
    </row>
    <row r="26" spans="1:11" x14ac:dyDescent="0.25">
      <c r="A26" s="4" t="s">
        <v>57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113</v>
      </c>
      <c r="K26" s="4" t="s">
        <v>99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113</v>
      </c>
      <c r="K27" s="4" t="s">
        <v>99</v>
      </c>
    </row>
    <row r="28" spans="1:11" x14ac:dyDescent="0.25">
      <c r="A28" s="4" t="s">
        <v>59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113</v>
      </c>
      <c r="K28" s="4" t="s">
        <v>99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113</v>
      </c>
      <c r="K29" s="4" t="s">
        <v>99</v>
      </c>
    </row>
    <row r="30" spans="1:11" x14ac:dyDescent="0.25">
      <c r="A30" s="4" t="s">
        <v>61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113</v>
      </c>
      <c r="K30" s="4" t="s">
        <v>99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113</v>
      </c>
      <c r="K31" s="4" t="s">
        <v>99</v>
      </c>
    </row>
    <row r="32" spans="1:11" x14ac:dyDescent="0.25">
      <c r="A32" s="4" t="s">
        <v>63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113</v>
      </c>
      <c r="K32" s="4" t="s">
        <v>99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113</v>
      </c>
      <c r="K33" s="4" t="s">
        <v>99</v>
      </c>
    </row>
    <row r="34" spans="1:11" x14ac:dyDescent="0.25">
      <c r="A34" s="4" t="s">
        <v>65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113</v>
      </c>
      <c r="K34" s="4" t="s">
        <v>99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113</v>
      </c>
      <c r="K35" s="4" t="s">
        <v>99</v>
      </c>
    </row>
    <row r="36" spans="1:11" x14ac:dyDescent="0.25">
      <c r="A36" s="4" t="s">
        <v>67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113</v>
      </c>
      <c r="K36" s="4" t="s">
        <v>99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113</v>
      </c>
      <c r="K37" s="4" t="s">
        <v>99</v>
      </c>
    </row>
    <row r="38" spans="1:11" x14ac:dyDescent="0.25">
      <c r="A38" s="4" t="s">
        <v>69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113</v>
      </c>
      <c r="K38" s="4" t="s">
        <v>99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113</v>
      </c>
      <c r="K39" s="4" t="s">
        <v>99</v>
      </c>
    </row>
    <row r="40" spans="1:11" x14ac:dyDescent="0.25">
      <c r="A40" s="4" t="s">
        <v>71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113</v>
      </c>
      <c r="K40" s="4" t="s">
        <v>99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113</v>
      </c>
      <c r="K41" s="4" t="s">
        <v>99</v>
      </c>
    </row>
    <row r="42" spans="1:11" x14ac:dyDescent="0.25">
      <c r="A42" s="4" t="s">
        <v>73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113</v>
      </c>
      <c r="K42" s="4" t="s">
        <v>99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113</v>
      </c>
      <c r="K43" s="4" t="s">
        <v>99</v>
      </c>
    </row>
    <row r="44" spans="1:11" x14ac:dyDescent="0.25">
      <c r="A44" s="4" t="s">
        <v>75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113</v>
      </c>
      <c r="K44" s="4" t="s">
        <v>99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113</v>
      </c>
      <c r="K45" s="4" t="s">
        <v>99</v>
      </c>
    </row>
    <row r="46" spans="1:11" x14ac:dyDescent="0.25">
      <c r="A46" s="4" t="s">
        <v>77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113</v>
      </c>
      <c r="K46" s="4" t="s">
        <v>99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113</v>
      </c>
      <c r="K47" s="4" t="s">
        <v>99</v>
      </c>
    </row>
    <row r="48" spans="1:11" x14ac:dyDescent="0.25">
      <c r="A48" s="4" t="s">
        <v>79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113</v>
      </c>
      <c r="K48" s="4" t="s">
        <v>99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113</v>
      </c>
      <c r="K49" s="4" t="s">
        <v>99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113</v>
      </c>
      <c r="K50" s="4" t="s">
        <v>99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113</v>
      </c>
      <c r="K51" s="4" t="s">
        <v>99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113</v>
      </c>
      <c r="K52" s="4" t="s">
        <v>99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113</v>
      </c>
      <c r="K53" s="4" t="s">
        <v>99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113</v>
      </c>
      <c r="K54" s="4" t="s">
        <v>99</v>
      </c>
    </row>
    <row r="56" spans="1:11" x14ac:dyDescent="0.25">
      <c r="B56" s="11" t="s">
        <v>86</v>
      </c>
    </row>
  </sheetData>
  <autoFilter ref="B4:K4" xr:uid="{00000000-0009-0000-0000-000015000000}"/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4" width="16.140625" customWidth="1"/>
    <col min="5" max="5" width="22.85546875" customWidth="1"/>
    <col min="6" max="9" width="6.7109375" customWidth="1"/>
    <col min="10" max="10" width="17.2851562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114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20</v>
      </c>
      <c r="K5" s="4" t="s">
        <v>99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20</v>
      </c>
      <c r="K6" s="4" t="s">
        <v>99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20</v>
      </c>
      <c r="K7" s="4" t="s">
        <v>99</v>
      </c>
    </row>
    <row r="8" spans="1:11" x14ac:dyDescent="0.25">
      <c r="A8" s="4" t="s">
        <v>39</v>
      </c>
      <c r="B8" s="5"/>
      <c r="C8" s="5"/>
      <c r="D8" s="6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20</v>
      </c>
      <c r="K8" s="4" t="s">
        <v>99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20</v>
      </c>
      <c r="K9" s="4" t="s">
        <v>99</v>
      </c>
    </row>
    <row r="10" spans="1:11" x14ac:dyDescent="0.25">
      <c r="A10" s="4" t="s">
        <v>41</v>
      </c>
      <c r="B10" s="5"/>
      <c r="C10" s="5"/>
      <c r="D10" s="6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20</v>
      </c>
      <c r="K10" s="4" t="s">
        <v>99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20</v>
      </c>
      <c r="K11" s="4" t="s">
        <v>99</v>
      </c>
    </row>
    <row r="12" spans="1:11" x14ac:dyDescent="0.25">
      <c r="A12" s="4" t="s">
        <v>43</v>
      </c>
      <c r="B12" s="5"/>
      <c r="C12" s="5"/>
      <c r="D12" s="6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20</v>
      </c>
      <c r="K12" s="4" t="s">
        <v>99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20</v>
      </c>
      <c r="K13" s="4" t="s">
        <v>99</v>
      </c>
    </row>
    <row r="14" spans="1:11" x14ac:dyDescent="0.25">
      <c r="A14" s="4" t="s">
        <v>45</v>
      </c>
      <c r="B14" s="5"/>
      <c r="C14" s="5"/>
      <c r="D14" s="6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20</v>
      </c>
      <c r="K14" s="4" t="s">
        <v>99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20</v>
      </c>
      <c r="K15" s="4" t="s">
        <v>99</v>
      </c>
    </row>
    <row r="16" spans="1:11" x14ac:dyDescent="0.25">
      <c r="A16" s="4" t="s">
        <v>47</v>
      </c>
      <c r="B16" s="5"/>
      <c r="C16" s="5"/>
      <c r="D16" s="6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20</v>
      </c>
      <c r="K16" s="4" t="s">
        <v>99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20</v>
      </c>
      <c r="K17" s="4" t="s">
        <v>99</v>
      </c>
    </row>
    <row r="18" spans="1:11" x14ac:dyDescent="0.25">
      <c r="A18" s="4" t="s">
        <v>49</v>
      </c>
      <c r="B18" s="5"/>
      <c r="C18" s="5"/>
      <c r="D18" s="6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20</v>
      </c>
      <c r="K18" s="4" t="s">
        <v>99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20</v>
      </c>
      <c r="K19" s="4" t="s">
        <v>99</v>
      </c>
    </row>
    <row r="20" spans="1:11" x14ac:dyDescent="0.25">
      <c r="A20" s="4" t="s">
        <v>51</v>
      </c>
      <c r="B20" s="5"/>
      <c r="C20" s="5"/>
      <c r="D20" s="6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20</v>
      </c>
      <c r="K20" s="4" t="s">
        <v>99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20</v>
      </c>
      <c r="K21" s="4" t="s">
        <v>99</v>
      </c>
    </row>
    <row r="22" spans="1:11" x14ac:dyDescent="0.25">
      <c r="A22" s="4" t="s">
        <v>53</v>
      </c>
      <c r="B22" s="5"/>
      <c r="C22" s="5"/>
      <c r="D22" s="6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20</v>
      </c>
      <c r="K22" s="4" t="s">
        <v>99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20</v>
      </c>
      <c r="K23" s="4" t="s">
        <v>99</v>
      </c>
    </row>
    <row r="24" spans="1:11" x14ac:dyDescent="0.25">
      <c r="A24" s="4" t="s">
        <v>55</v>
      </c>
      <c r="B24" s="5"/>
      <c r="C24" s="5"/>
      <c r="D24" s="6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20</v>
      </c>
      <c r="K24" s="4" t="s">
        <v>99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20</v>
      </c>
      <c r="K25" s="4" t="s">
        <v>99</v>
      </c>
    </row>
    <row r="26" spans="1:11" x14ac:dyDescent="0.25">
      <c r="A26" s="4" t="s">
        <v>57</v>
      </c>
      <c r="B26" s="5"/>
      <c r="C26" s="5"/>
      <c r="D26" s="6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20</v>
      </c>
      <c r="K26" s="4" t="s">
        <v>99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20</v>
      </c>
      <c r="K27" s="4" t="s">
        <v>99</v>
      </c>
    </row>
    <row r="28" spans="1:11" x14ac:dyDescent="0.25">
      <c r="A28" s="4" t="s">
        <v>59</v>
      </c>
      <c r="B28" s="5"/>
      <c r="C28" s="5"/>
      <c r="D28" s="6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20</v>
      </c>
      <c r="K28" s="4" t="s">
        <v>99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20</v>
      </c>
      <c r="K29" s="4" t="s">
        <v>99</v>
      </c>
    </row>
    <row r="30" spans="1:11" x14ac:dyDescent="0.25">
      <c r="A30" s="4" t="s">
        <v>61</v>
      </c>
      <c r="B30" s="5"/>
      <c r="C30" s="5"/>
      <c r="D30" s="6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20</v>
      </c>
      <c r="K30" s="4" t="s">
        <v>99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20</v>
      </c>
      <c r="K31" s="4" t="s">
        <v>99</v>
      </c>
    </row>
    <row r="32" spans="1:11" x14ac:dyDescent="0.25">
      <c r="A32" s="4" t="s">
        <v>63</v>
      </c>
      <c r="B32" s="5"/>
      <c r="C32" s="5"/>
      <c r="D32" s="6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20</v>
      </c>
      <c r="K32" s="4" t="s">
        <v>99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20</v>
      </c>
      <c r="K33" s="4" t="s">
        <v>99</v>
      </c>
    </row>
    <row r="34" spans="1:11" x14ac:dyDescent="0.25">
      <c r="A34" s="4" t="s">
        <v>65</v>
      </c>
      <c r="B34" s="5"/>
      <c r="C34" s="5"/>
      <c r="D34" s="6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20</v>
      </c>
      <c r="K34" s="4" t="s">
        <v>99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20</v>
      </c>
      <c r="K35" s="4" t="s">
        <v>99</v>
      </c>
    </row>
    <row r="36" spans="1:11" x14ac:dyDescent="0.25">
      <c r="A36" s="4" t="s">
        <v>67</v>
      </c>
      <c r="B36" s="5"/>
      <c r="C36" s="5"/>
      <c r="D36" s="6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20</v>
      </c>
      <c r="K36" s="4" t="s">
        <v>99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20</v>
      </c>
      <c r="K37" s="4" t="s">
        <v>99</v>
      </c>
    </row>
    <row r="38" spans="1:11" x14ac:dyDescent="0.25">
      <c r="A38" s="4" t="s">
        <v>69</v>
      </c>
      <c r="B38" s="5"/>
      <c r="C38" s="5"/>
      <c r="D38" s="6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20</v>
      </c>
      <c r="K38" s="4" t="s">
        <v>99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20</v>
      </c>
      <c r="K39" s="4" t="s">
        <v>99</v>
      </c>
    </row>
    <row r="40" spans="1:11" x14ac:dyDescent="0.25">
      <c r="A40" s="4" t="s">
        <v>71</v>
      </c>
      <c r="B40" s="5"/>
      <c r="C40" s="5"/>
      <c r="D40" s="6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20</v>
      </c>
      <c r="K40" s="4" t="s">
        <v>99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20</v>
      </c>
      <c r="K41" s="4" t="s">
        <v>99</v>
      </c>
    </row>
    <row r="42" spans="1:11" x14ac:dyDescent="0.25">
      <c r="A42" s="4" t="s">
        <v>73</v>
      </c>
      <c r="B42" s="5"/>
      <c r="C42" s="5"/>
      <c r="D42" s="6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20</v>
      </c>
      <c r="K42" s="4" t="s">
        <v>99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20</v>
      </c>
      <c r="K43" s="4" t="s">
        <v>99</v>
      </c>
    </row>
    <row r="44" spans="1:11" x14ac:dyDescent="0.25">
      <c r="A44" s="4" t="s">
        <v>75</v>
      </c>
      <c r="B44" s="5"/>
      <c r="C44" s="5"/>
      <c r="D44" s="6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20</v>
      </c>
      <c r="K44" s="4" t="s">
        <v>99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20</v>
      </c>
      <c r="K45" s="4" t="s">
        <v>99</v>
      </c>
    </row>
    <row r="46" spans="1:11" x14ac:dyDescent="0.25">
      <c r="A46" s="4" t="s">
        <v>77</v>
      </c>
      <c r="B46" s="5"/>
      <c r="C46" s="5"/>
      <c r="D46" s="6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20</v>
      </c>
      <c r="K46" s="4" t="s">
        <v>99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20</v>
      </c>
      <c r="K47" s="4" t="s">
        <v>99</v>
      </c>
    </row>
    <row r="48" spans="1:11" x14ac:dyDescent="0.25">
      <c r="A48" s="4" t="s">
        <v>79</v>
      </c>
      <c r="B48" s="5"/>
      <c r="C48" s="5"/>
      <c r="D48" s="6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20</v>
      </c>
      <c r="K48" s="4" t="s">
        <v>99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20</v>
      </c>
      <c r="K49" s="4" t="s">
        <v>99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20</v>
      </c>
      <c r="K50" s="4" t="s">
        <v>99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20</v>
      </c>
      <c r="K51" s="4" t="s">
        <v>99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20</v>
      </c>
      <c r="K52" s="4" t="s">
        <v>99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20</v>
      </c>
      <c r="K53" s="4" t="s">
        <v>99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20</v>
      </c>
      <c r="K54" s="4" t="s">
        <v>99</v>
      </c>
    </row>
    <row r="56" spans="1:11" x14ac:dyDescent="0.25">
      <c r="B56" s="11" t="s">
        <v>86</v>
      </c>
    </row>
  </sheetData>
  <autoFilter ref="B4:K4" xr:uid="{00000000-0009-0000-0000-000016000000}"/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27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3" width="16.140625" customWidth="1"/>
    <col min="4" max="4" width="22.85546875" customWidth="1"/>
    <col min="5" max="5" width="17" customWidth="1"/>
    <col min="6" max="8" width="6.7109375" customWidth="1"/>
    <col min="9" max="9" width="5.28515625" customWidth="1"/>
    <col min="10" max="10" width="3.28515625" customWidth="1"/>
    <col min="11" max="11" width="16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115</v>
      </c>
    </row>
    <row r="5" spans="1:11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1" x14ac:dyDescent="0.25">
      <c r="A6" s="4" t="s">
        <v>31</v>
      </c>
      <c r="B6" s="4"/>
      <c r="C6" s="4" t="str">
        <f>E1</f>
        <v>Deggendorf</v>
      </c>
      <c r="D6" s="8"/>
      <c r="E6" s="5" t="s">
        <v>113</v>
      </c>
      <c r="F6" s="5" t="s">
        <v>99</v>
      </c>
    </row>
    <row r="7" spans="1:11" x14ac:dyDescent="0.25">
      <c r="A7" s="4" t="s">
        <v>32</v>
      </c>
      <c r="B7" s="5"/>
      <c r="C7" s="5" t="str">
        <f>C6</f>
        <v>Deggendorf</v>
      </c>
      <c r="D7" s="8"/>
      <c r="E7" s="5" t="s">
        <v>113</v>
      </c>
      <c r="F7" s="5" t="s">
        <v>99</v>
      </c>
    </row>
    <row r="8" spans="1:11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113</v>
      </c>
      <c r="F8" s="5" t="s">
        <v>99</v>
      </c>
    </row>
    <row r="9" spans="1:11" x14ac:dyDescent="0.25">
      <c r="A9" s="4" t="s">
        <v>39</v>
      </c>
      <c r="B9" s="4"/>
      <c r="C9" s="5" t="str">
        <f t="shared" si="0"/>
        <v>Deggendorf</v>
      </c>
      <c r="D9" s="8"/>
      <c r="E9" s="5" t="s">
        <v>113</v>
      </c>
      <c r="F9" s="5" t="s">
        <v>99</v>
      </c>
    </row>
    <row r="10" spans="1:11" x14ac:dyDescent="0.25">
      <c r="A10" s="4" t="s">
        <v>40</v>
      </c>
      <c r="B10" s="4"/>
      <c r="C10" s="5" t="str">
        <f t="shared" si="0"/>
        <v>Deggendorf</v>
      </c>
      <c r="D10" s="8"/>
      <c r="E10" s="5" t="s">
        <v>113</v>
      </c>
      <c r="F10" s="5" t="s">
        <v>99</v>
      </c>
    </row>
    <row r="11" spans="1:11" x14ac:dyDescent="0.25">
      <c r="A11" s="4" t="s">
        <v>41</v>
      </c>
      <c r="B11" s="5"/>
      <c r="C11" s="5" t="str">
        <f t="shared" si="0"/>
        <v>Deggendorf</v>
      </c>
      <c r="D11" s="8"/>
      <c r="E11" s="5" t="s">
        <v>113</v>
      </c>
      <c r="F11" s="5" t="s">
        <v>99</v>
      </c>
    </row>
    <row r="12" spans="1:11" x14ac:dyDescent="0.25">
      <c r="A12" s="4" t="s">
        <v>42</v>
      </c>
      <c r="B12" s="5"/>
      <c r="C12" s="5" t="str">
        <f t="shared" si="0"/>
        <v>Deggendorf</v>
      </c>
      <c r="D12" s="8"/>
      <c r="E12" s="5" t="s">
        <v>113</v>
      </c>
      <c r="F12" s="5" t="s">
        <v>99</v>
      </c>
    </row>
    <row r="13" spans="1:11" x14ac:dyDescent="0.25">
      <c r="A13" s="4" t="s">
        <v>43</v>
      </c>
      <c r="B13" s="5"/>
      <c r="C13" s="5" t="str">
        <f t="shared" si="0"/>
        <v>Deggendorf</v>
      </c>
      <c r="D13" s="8"/>
      <c r="E13" s="5" t="s">
        <v>113</v>
      </c>
      <c r="F13" s="5" t="s">
        <v>99</v>
      </c>
    </row>
    <row r="14" spans="1:11" x14ac:dyDescent="0.25">
      <c r="A14" s="4" t="s">
        <v>44</v>
      </c>
      <c r="B14" s="4"/>
      <c r="C14" s="5" t="str">
        <f t="shared" si="0"/>
        <v>Deggendorf</v>
      </c>
      <c r="D14" s="8"/>
      <c r="E14" s="5" t="s">
        <v>113</v>
      </c>
      <c r="F14" s="5" t="s">
        <v>99</v>
      </c>
    </row>
    <row r="15" spans="1:11" x14ac:dyDescent="0.25">
      <c r="A15" s="4" t="s">
        <v>45</v>
      </c>
      <c r="B15" s="5"/>
      <c r="C15" s="5" t="str">
        <f t="shared" si="0"/>
        <v>Deggendorf</v>
      </c>
      <c r="D15" s="8"/>
      <c r="E15" s="5" t="s">
        <v>113</v>
      </c>
      <c r="F15" s="5" t="s">
        <v>99</v>
      </c>
    </row>
    <row r="16" spans="1:11" x14ac:dyDescent="0.25">
      <c r="A16" s="4" t="s">
        <v>46</v>
      </c>
      <c r="B16" s="4"/>
      <c r="C16" s="5" t="str">
        <f t="shared" si="0"/>
        <v>Deggendorf</v>
      </c>
      <c r="D16" s="8"/>
      <c r="E16" s="5" t="s">
        <v>113</v>
      </c>
      <c r="F16" s="5" t="s">
        <v>99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113</v>
      </c>
      <c r="F17" s="5" t="s">
        <v>99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113</v>
      </c>
      <c r="F18" s="5" t="s">
        <v>99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113</v>
      </c>
      <c r="F19" s="5" t="s">
        <v>99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113</v>
      </c>
      <c r="F20" s="5" t="s">
        <v>99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113</v>
      </c>
      <c r="F21" s="5" t="s">
        <v>99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113</v>
      </c>
      <c r="F22" s="5" t="s">
        <v>99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113</v>
      </c>
      <c r="F23" s="5" t="s">
        <v>99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113</v>
      </c>
      <c r="F24" s="5" t="s">
        <v>99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113</v>
      </c>
      <c r="F25" s="5" t="s">
        <v>99</v>
      </c>
    </row>
    <row r="27" spans="1:6" x14ac:dyDescent="0.25">
      <c r="B27" s="11" t="s">
        <v>86</v>
      </c>
    </row>
  </sheetData>
  <autoFilter ref="B5:F5" xr:uid="{00000000-0009-0000-0000-000017000000}"/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27"/>
  <sheetViews>
    <sheetView workbookViewId="0">
      <selection sqref="A1:D1"/>
    </sheetView>
  </sheetViews>
  <sheetFormatPr baseColWidth="10" defaultColWidth="9" defaultRowHeight="15" x14ac:dyDescent="0.25"/>
  <cols>
    <col min="1" max="1" width="5.28515625" customWidth="1"/>
    <col min="2" max="2" width="18.28515625" customWidth="1"/>
    <col min="3" max="3" width="16.140625" customWidth="1"/>
    <col min="4" max="4" width="22.85546875" customWidth="1"/>
    <col min="5" max="5" width="17" customWidth="1"/>
    <col min="6" max="8" width="6.7109375" customWidth="1"/>
    <col min="9" max="9" width="5.28515625" customWidth="1"/>
    <col min="10" max="10" width="3.28515625" customWidth="1"/>
    <col min="11" max="11" width="16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4" spans="1:11" ht="21" x14ac:dyDescent="0.35">
      <c r="A4" s="9" t="s">
        <v>116</v>
      </c>
    </row>
    <row r="5" spans="1:11" x14ac:dyDescent="0.25">
      <c r="A5" s="10" t="s">
        <v>26</v>
      </c>
      <c r="B5" s="10" t="s">
        <v>30</v>
      </c>
      <c r="C5" s="10" t="s">
        <v>29</v>
      </c>
      <c r="D5" s="8" t="s">
        <v>34</v>
      </c>
      <c r="E5" s="2" t="s">
        <v>35</v>
      </c>
      <c r="F5" s="2" t="s">
        <v>94</v>
      </c>
    </row>
    <row r="6" spans="1:11" x14ac:dyDescent="0.25">
      <c r="A6" s="4" t="s">
        <v>31</v>
      </c>
      <c r="B6" s="4"/>
      <c r="C6" s="4" t="str">
        <f>E1</f>
        <v>Deggendorf</v>
      </c>
      <c r="D6" s="8"/>
      <c r="E6" s="5" t="s">
        <v>20</v>
      </c>
      <c r="F6" s="5" t="s">
        <v>99</v>
      </c>
    </row>
    <row r="7" spans="1:11" x14ac:dyDescent="0.25">
      <c r="A7" s="4" t="s">
        <v>32</v>
      </c>
      <c r="B7" s="5"/>
      <c r="C7" s="5" t="str">
        <f>C6</f>
        <v>Deggendorf</v>
      </c>
      <c r="D7" s="8"/>
      <c r="E7" s="5" t="s">
        <v>20</v>
      </c>
      <c r="F7" s="5" t="s">
        <v>99</v>
      </c>
    </row>
    <row r="8" spans="1:11" x14ac:dyDescent="0.25">
      <c r="A8" s="4" t="s">
        <v>33</v>
      </c>
      <c r="B8" s="5"/>
      <c r="C8" s="5" t="str">
        <f t="shared" ref="C8:C25" si="0">C7</f>
        <v>Deggendorf</v>
      </c>
      <c r="D8" s="8"/>
      <c r="E8" s="5" t="s">
        <v>20</v>
      </c>
      <c r="F8" s="5" t="s">
        <v>99</v>
      </c>
    </row>
    <row r="9" spans="1:11" x14ac:dyDescent="0.25">
      <c r="A9" s="4" t="s">
        <v>39</v>
      </c>
      <c r="B9" s="4"/>
      <c r="C9" s="5" t="str">
        <f t="shared" si="0"/>
        <v>Deggendorf</v>
      </c>
      <c r="D9" s="8"/>
      <c r="E9" s="5" t="s">
        <v>20</v>
      </c>
      <c r="F9" s="5" t="s">
        <v>99</v>
      </c>
    </row>
    <row r="10" spans="1:11" x14ac:dyDescent="0.25">
      <c r="A10" s="4" t="s">
        <v>40</v>
      </c>
      <c r="B10" s="4"/>
      <c r="C10" s="5" t="str">
        <f t="shared" si="0"/>
        <v>Deggendorf</v>
      </c>
      <c r="D10" s="8"/>
      <c r="E10" s="5" t="s">
        <v>20</v>
      </c>
      <c r="F10" s="5" t="s">
        <v>99</v>
      </c>
    </row>
    <row r="11" spans="1:11" x14ac:dyDescent="0.25">
      <c r="A11" s="4" t="s">
        <v>41</v>
      </c>
      <c r="B11" s="5"/>
      <c r="C11" s="5" t="str">
        <f t="shared" si="0"/>
        <v>Deggendorf</v>
      </c>
      <c r="D11" s="8"/>
      <c r="E11" s="5" t="s">
        <v>20</v>
      </c>
      <c r="F11" s="5" t="s">
        <v>99</v>
      </c>
    </row>
    <row r="12" spans="1:11" x14ac:dyDescent="0.25">
      <c r="A12" s="4" t="s">
        <v>42</v>
      </c>
      <c r="B12" s="5"/>
      <c r="C12" s="5" t="str">
        <f t="shared" si="0"/>
        <v>Deggendorf</v>
      </c>
      <c r="D12" s="8"/>
      <c r="E12" s="5" t="s">
        <v>20</v>
      </c>
      <c r="F12" s="5" t="s">
        <v>99</v>
      </c>
    </row>
    <row r="13" spans="1:11" x14ac:dyDescent="0.25">
      <c r="A13" s="4" t="s">
        <v>43</v>
      </c>
      <c r="B13" s="5"/>
      <c r="C13" s="5" t="str">
        <f t="shared" si="0"/>
        <v>Deggendorf</v>
      </c>
      <c r="D13" s="8"/>
      <c r="E13" s="5" t="s">
        <v>20</v>
      </c>
      <c r="F13" s="5" t="s">
        <v>99</v>
      </c>
    </row>
    <row r="14" spans="1:11" x14ac:dyDescent="0.25">
      <c r="A14" s="4" t="s">
        <v>44</v>
      </c>
      <c r="B14" s="4"/>
      <c r="C14" s="5" t="str">
        <f t="shared" si="0"/>
        <v>Deggendorf</v>
      </c>
      <c r="D14" s="8"/>
      <c r="E14" s="5" t="s">
        <v>20</v>
      </c>
      <c r="F14" s="5" t="s">
        <v>99</v>
      </c>
    </row>
    <row r="15" spans="1:11" x14ac:dyDescent="0.25">
      <c r="A15" s="4" t="s">
        <v>45</v>
      </c>
      <c r="B15" s="5"/>
      <c r="C15" s="5" t="str">
        <f t="shared" si="0"/>
        <v>Deggendorf</v>
      </c>
      <c r="D15" s="8"/>
      <c r="E15" s="5" t="s">
        <v>20</v>
      </c>
      <c r="F15" s="5" t="s">
        <v>99</v>
      </c>
    </row>
    <row r="16" spans="1:11" x14ac:dyDescent="0.25">
      <c r="A16" s="4" t="s">
        <v>46</v>
      </c>
      <c r="B16" s="4"/>
      <c r="C16" s="5" t="str">
        <f t="shared" si="0"/>
        <v>Deggendorf</v>
      </c>
      <c r="D16" s="8"/>
      <c r="E16" s="5" t="s">
        <v>20</v>
      </c>
      <c r="F16" s="5" t="s">
        <v>99</v>
      </c>
    </row>
    <row r="17" spans="1:6" x14ac:dyDescent="0.25">
      <c r="A17" s="4" t="s">
        <v>47</v>
      </c>
      <c r="B17" s="5"/>
      <c r="C17" s="5" t="str">
        <f t="shared" si="0"/>
        <v>Deggendorf</v>
      </c>
      <c r="D17" s="8"/>
      <c r="E17" s="5" t="s">
        <v>20</v>
      </c>
      <c r="F17" s="5" t="s">
        <v>99</v>
      </c>
    </row>
    <row r="18" spans="1:6" x14ac:dyDescent="0.25">
      <c r="A18" s="4" t="s">
        <v>48</v>
      </c>
      <c r="B18" s="4"/>
      <c r="C18" s="5" t="str">
        <f t="shared" si="0"/>
        <v>Deggendorf</v>
      </c>
      <c r="D18" s="8"/>
      <c r="E18" s="5" t="s">
        <v>20</v>
      </c>
      <c r="F18" s="5" t="s">
        <v>99</v>
      </c>
    </row>
    <row r="19" spans="1:6" x14ac:dyDescent="0.25">
      <c r="A19" s="4" t="s">
        <v>49</v>
      </c>
      <c r="B19" s="5"/>
      <c r="C19" s="5" t="str">
        <f t="shared" si="0"/>
        <v>Deggendorf</v>
      </c>
      <c r="D19" s="8"/>
      <c r="E19" s="5" t="s">
        <v>20</v>
      </c>
      <c r="F19" s="5" t="s">
        <v>99</v>
      </c>
    </row>
    <row r="20" spans="1:6" x14ac:dyDescent="0.25">
      <c r="A20" s="4" t="s">
        <v>50</v>
      </c>
      <c r="B20" s="4"/>
      <c r="C20" s="5" t="str">
        <f t="shared" si="0"/>
        <v>Deggendorf</v>
      </c>
      <c r="D20" s="8"/>
      <c r="E20" s="5" t="s">
        <v>20</v>
      </c>
      <c r="F20" s="5" t="s">
        <v>99</v>
      </c>
    </row>
    <row r="21" spans="1:6" x14ac:dyDescent="0.25">
      <c r="A21" s="4" t="s">
        <v>51</v>
      </c>
      <c r="B21" s="5"/>
      <c r="C21" s="5" t="str">
        <f t="shared" si="0"/>
        <v>Deggendorf</v>
      </c>
      <c r="D21" s="8"/>
      <c r="E21" s="5" t="s">
        <v>20</v>
      </c>
      <c r="F21" s="5" t="s">
        <v>99</v>
      </c>
    </row>
    <row r="22" spans="1:6" x14ac:dyDescent="0.25">
      <c r="A22" s="4" t="s">
        <v>52</v>
      </c>
      <c r="B22" s="4"/>
      <c r="C22" s="5" t="str">
        <f t="shared" si="0"/>
        <v>Deggendorf</v>
      </c>
      <c r="D22" s="8"/>
      <c r="E22" s="5" t="s">
        <v>20</v>
      </c>
      <c r="F22" s="5" t="s">
        <v>99</v>
      </c>
    </row>
    <row r="23" spans="1:6" x14ac:dyDescent="0.25">
      <c r="A23" s="4" t="s">
        <v>53</v>
      </c>
      <c r="B23" s="5"/>
      <c r="C23" s="5" t="str">
        <f t="shared" si="0"/>
        <v>Deggendorf</v>
      </c>
      <c r="D23" s="8"/>
      <c r="E23" s="5" t="s">
        <v>20</v>
      </c>
      <c r="F23" s="5" t="s">
        <v>99</v>
      </c>
    </row>
    <row r="24" spans="1:6" x14ac:dyDescent="0.25">
      <c r="A24" s="4" t="s">
        <v>54</v>
      </c>
      <c r="B24" s="4"/>
      <c r="C24" s="5" t="str">
        <f t="shared" si="0"/>
        <v>Deggendorf</v>
      </c>
      <c r="D24" s="8"/>
      <c r="E24" s="5" t="s">
        <v>20</v>
      </c>
      <c r="F24" s="5" t="s">
        <v>99</v>
      </c>
    </row>
    <row r="25" spans="1:6" x14ac:dyDescent="0.25">
      <c r="A25" s="4" t="s">
        <v>55</v>
      </c>
      <c r="B25" s="5"/>
      <c r="C25" s="5" t="str">
        <f t="shared" si="0"/>
        <v>Deggendorf</v>
      </c>
      <c r="D25" s="8"/>
      <c r="E25" s="5" t="s">
        <v>20</v>
      </c>
      <c r="F25" s="5" t="s">
        <v>99</v>
      </c>
    </row>
    <row r="27" spans="1:6" x14ac:dyDescent="0.25">
      <c r="B27" s="11" t="s">
        <v>86</v>
      </c>
    </row>
  </sheetData>
  <autoFilter ref="B5:F5" xr:uid="{00000000-0009-0000-0000-000018000000}"/>
  <mergeCells count="1">
    <mergeCell ref="A1:D1"/>
  </mergeCells>
  <pageMargins left="0.7" right="0.7" top="0.78740157499999996" bottom="0.78740157499999996" header="0.3" footer="0.3"/>
  <pageSetup paperSize="9" orientation="landscape" horizontalDpi="4294967293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19"/>
  <sheetViews>
    <sheetView workbookViewId="0">
      <selection activeCell="K25" sqref="K25"/>
    </sheetView>
  </sheetViews>
  <sheetFormatPr baseColWidth="10" defaultColWidth="9" defaultRowHeight="15" x14ac:dyDescent="0.25"/>
  <cols>
    <col min="1" max="256" width="11.42578125" customWidth="1"/>
  </cols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2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</sheetData>
  <pageMargins left="0.7" right="0.7" top="0.78740157499999996" bottom="0.78740157499999996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4.28515625" customWidth="1"/>
    <col min="2" max="2" width="20" customWidth="1"/>
    <col min="3" max="4" width="17.140625" customWidth="1"/>
    <col min="5" max="5" width="21.42578125" customWidth="1"/>
    <col min="6" max="9" width="5.7109375" customWidth="1"/>
    <col min="10" max="10" width="7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87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88</v>
      </c>
      <c r="K5" s="4" t="s">
        <v>38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88</v>
      </c>
      <c r="K6" s="4" t="s">
        <v>38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88</v>
      </c>
      <c r="K7" s="4" t="s">
        <v>38</v>
      </c>
    </row>
    <row r="8" spans="1:11" x14ac:dyDescent="0.25">
      <c r="A8" s="4" t="s">
        <v>39</v>
      </c>
      <c r="B8" s="5"/>
      <c r="C8" s="5"/>
      <c r="D8" s="5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88</v>
      </c>
      <c r="K8" s="4" t="s">
        <v>38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88</v>
      </c>
      <c r="K9" s="4" t="s">
        <v>38</v>
      </c>
    </row>
    <row r="10" spans="1:11" x14ac:dyDescent="0.25">
      <c r="A10" s="4" t="s">
        <v>41</v>
      </c>
      <c r="B10" s="5"/>
      <c r="C10" s="5"/>
      <c r="D10" s="5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88</v>
      </c>
      <c r="K10" s="4" t="s">
        <v>38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88</v>
      </c>
      <c r="K11" s="4" t="s">
        <v>38</v>
      </c>
    </row>
    <row r="12" spans="1:11" x14ac:dyDescent="0.25">
      <c r="A12" s="4" t="s">
        <v>43</v>
      </c>
      <c r="B12" s="5"/>
      <c r="C12" s="5"/>
      <c r="D12" s="5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88</v>
      </c>
      <c r="K12" s="4" t="s">
        <v>38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88</v>
      </c>
      <c r="K13" s="4" t="s">
        <v>38</v>
      </c>
    </row>
    <row r="14" spans="1:11" x14ac:dyDescent="0.25">
      <c r="A14" s="4" t="s">
        <v>45</v>
      </c>
      <c r="B14" s="5"/>
      <c r="C14" s="5"/>
      <c r="D14" s="5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88</v>
      </c>
      <c r="K14" s="4" t="s">
        <v>38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88</v>
      </c>
      <c r="K15" s="4" t="s">
        <v>38</v>
      </c>
    </row>
    <row r="16" spans="1:11" x14ac:dyDescent="0.25">
      <c r="A16" s="4" t="s">
        <v>47</v>
      </c>
      <c r="B16" s="5"/>
      <c r="C16" s="5"/>
      <c r="D16" s="5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88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88</v>
      </c>
      <c r="K17" s="4" t="s">
        <v>38</v>
      </c>
    </row>
    <row r="18" spans="1:11" x14ac:dyDescent="0.25">
      <c r="A18" s="4" t="s">
        <v>49</v>
      </c>
      <c r="B18" s="5"/>
      <c r="C18" s="5"/>
      <c r="D18" s="5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88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88</v>
      </c>
      <c r="K19" s="4" t="s">
        <v>38</v>
      </c>
    </row>
    <row r="20" spans="1:11" x14ac:dyDescent="0.25">
      <c r="A20" s="4" t="s">
        <v>51</v>
      </c>
      <c r="B20" s="5"/>
      <c r="C20" s="5"/>
      <c r="D20" s="5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88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88</v>
      </c>
      <c r="K21" s="4" t="s">
        <v>38</v>
      </c>
    </row>
    <row r="22" spans="1:11" x14ac:dyDescent="0.25">
      <c r="A22" s="4" t="s">
        <v>53</v>
      </c>
      <c r="B22" s="5"/>
      <c r="C22" s="5"/>
      <c r="D22" s="5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88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88</v>
      </c>
      <c r="K23" s="4" t="s">
        <v>38</v>
      </c>
    </row>
    <row r="24" spans="1:11" x14ac:dyDescent="0.25">
      <c r="A24" s="4" t="s">
        <v>55</v>
      </c>
      <c r="B24" s="5"/>
      <c r="C24" s="5"/>
      <c r="D24" s="5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88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88</v>
      </c>
      <c r="K25" s="4" t="s">
        <v>38</v>
      </c>
    </row>
    <row r="26" spans="1:11" x14ac:dyDescent="0.25">
      <c r="A26" s="4" t="s">
        <v>57</v>
      </c>
      <c r="B26" s="5"/>
      <c r="C26" s="5"/>
      <c r="D26" s="5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88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88</v>
      </c>
      <c r="K27" s="4" t="s">
        <v>38</v>
      </c>
    </row>
    <row r="28" spans="1:11" x14ac:dyDescent="0.25">
      <c r="A28" s="4" t="s">
        <v>59</v>
      </c>
      <c r="B28" s="5"/>
      <c r="C28" s="5"/>
      <c r="D28" s="5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88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88</v>
      </c>
      <c r="K29" s="4" t="s">
        <v>38</v>
      </c>
    </row>
    <row r="30" spans="1:11" x14ac:dyDescent="0.25">
      <c r="A30" s="4" t="s">
        <v>61</v>
      </c>
      <c r="B30" s="5"/>
      <c r="C30" s="5"/>
      <c r="D30" s="5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88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88</v>
      </c>
      <c r="K31" s="4" t="s">
        <v>38</v>
      </c>
    </row>
    <row r="32" spans="1:11" x14ac:dyDescent="0.25">
      <c r="A32" s="4" t="s">
        <v>63</v>
      </c>
      <c r="B32" s="5"/>
      <c r="C32" s="5"/>
      <c r="D32" s="5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88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88</v>
      </c>
      <c r="K33" s="4" t="s">
        <v>38</v>
      </c>
    </row>
    <row r="34" spans="1:11" x14ac:dyDescent="0.25">
      <c r="A34" s="4" t="s">
        <v>65</v>
      </c>
      <c r="B34" s="5"/>
      <c r="C34" s="5"/>
      <c r="D34" s="5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88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88</v>
      </c>
      <c r="K35" s="4" t="s">
        <v>38</v>
      </c>
    </row>
    <row r="36" spans="1:11" x14ac:dyDescent="0.25">
      <c r="A36" s="4" t="s">
        <v>67</v>
      </c>
      <c r="B36" s="5"/>
      <c r="C36" s="5"/>
      <c r="D36" s="5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88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88</v>
      </c>
      <c r="K37" s="4" t="s">
        <v>38</v>
      </c>
    </row>
    <row r="38" spans="1:11" x14ac:dyDescent="0.25">
      <c r="A38" s="4" t="s">
        <v>69</v>
      </c>
      <c r="B38" s="5"/>
      <c r="C38" s="5"/>
      <c r="D38" s="5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88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88</v>
      </c>
      <c r="K39" s="4" t="s">
        <v>38</v>
      </c>
    </row>
    <row r="40" spans="1:11" x14ac:dyDescent="0.25">
      <c r="A40" s="4" t="s">
        <v>71</v>
      </c>
      <c r="B40" s="5"/>
      <c r="C40" s="5"/>
      <c r="D40" s="5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88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88</v>
      </c>
      <c r="K41" s="4" t="s">
        <v>38</v>
      </c>
    </row>
    <row r="42" spans="1:11" x14ac:dyDescent="0.25">
      <c r="A42" s="4" t="s">
        <v>73</v>
      </c>
      <c r="B42" s="5"/>
      <c r="C42" s="5"/>
      <c r="D42" s="5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88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88</v>
      </c>
      <c r="K43" s="4" t="s">
        <v>38</v>
      </c>
    </row>
    <row r="44" spans="1:11" x14ac:dyDescent="0.25">
      <c r="A44" s="4" t="s">
        <v>75</v>
      </c>
      <c r="B44" s="5"/>
      <c r="C44" s="5"/>
      <c r="D44" s="5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88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88</v>
      </c>
      <c r="K45" s="4" t="s">
        <v>38</v>
      </c>
    </row>
    <row r="46" spans="1:11" x14ac:dyDescent="0.25">
      <c r="A46" s="4" t="s">
        <v>77</v>
      </c>
      <c r="B46" s="5"/>
      <c r="C46" s="5"/>
      <c r="D46" s="5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88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88</v>
      </c>
      <c r="K47" s="4" t="s">
        <v>38</v>
      </c>
    </row>
    <row r="48" spans="1:11" x14ac:dyDescent="0.25">
      <c r="A48" s="4" t="s">
        <v>79</v>
      </c>
      <c r="B48" s="5"/>
      <c r="C48" s="5"/>
      <c r="D48" s="5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88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88</v>
      </c>
      <c r="K49" s="4" t="s">
        <v>38</v>
      </c>
    </row>
    <row r="50" spans="1:11" x14ac:dyDescent="0.25">
      <c r="A50" s="4" t="s">
        <v>81</v>
      </c>
      <c r="B50" s="5"/>
      <c r="C50" s="5"/>
      <c r="D50" s="5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88</v>
      </c>
      <c r="K50" s="4" t="s">
        <v>38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88</v>
      </c>
      <c r="K51" s="4" t="s">
        <v>38</v>
      </c>
    </row>
    <row r="52" spans="1:11" x14ac:dyDescent="0.25">
      <c r="A52" s="4" t="s">
        <v>83</v>
      </c>
      <c r="B52" s="5"/>
      <c r="C52" s="5"/>
      <c r="D52" s="5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88</v>
      </c>
      <c r="K52" s="4" t="s">
        <v>38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88</v>
      </c>
      <c r="K53" s="4" t="s">
        <v>38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88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5" customWidth="1"/>
    <col min="2" max="4" width="19.5703125" customWidth="1"/>
    <col min="5" max="5" width="24.28515625" customWidth="1"/>
    <col min="6" max="9" width="5.7109375" customWidth="1"/>
    <col min="10" max="10" width="5.14062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89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90</v>
      </c>
      <c r="K5" s="4" t="s">
        <v>38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90</v>
      </c>
      <c r="K6" s="4" t="s">
        <v>38</v>
      </c>
    </row>
    <row r="7" spans="1:11" x14ac:dyDescent="0.25">
      <c r="A7" s="4" t="s">
        <v>33</v>
      </c>
      <c r="B7" s="5"/>
      <c r="C7" s="5"/>
      <c r="D7" s="6" t="str">
        <f t="shared" ref="D7:D54" si="1">D6</f>
        <v>Deggendorf</v>
      </c>
      <c r="E7" s="5"/>
      <c r="F7" s="7"/>
      <c r="G7" s="7"/>
      <c r="H7" s="7"/>
      <c r="I7" s="8">
        <f t="shared" si="0"/>
        <v>0</v>
      </c>
      <c r="J7" s="4" t="s">
        <v>90</v>
      </c>
      <c r="K7" s="4" t="s">
        <v>38</v>
      </c>
    </row>
    <row r="8" spans="1:11" x14ac:dyDescent="0.25">
      <c r="A8" s="4" t="s">
        <v>39</v>
      </c>
      <c r="B8" s="5"/>
      <c r="C8" s="5"/>
      <c r="D8" s="5" t="str">
        <f t="shared" si="1"/>
        <v>Deggendorf</v>
      </c>
      <c r="E8" s="5"/>
      <c r="F8" s="7"/>
      <c r="G8" s="7"/>
      <c r="H8" s="7"/>
      <c r="I8" s="8">
        <f t="shared" si="0"/>
        <v>0</v>
      </c>
      <c r="J8" s="4" t="s">
        <v>90</v>
      </c>
      <c r="K8" s="4" t="s">
        <v>38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90</v>
      </c>
      <c r="K9" s="4" t="s">
        <v>38</v>
      </c>
    </row>
    <row r="10" spans="1:11" x14ac:dyDescent="0.25">
      <c r="A10" s="4" t="s">
        <v>41</v>
      </c>
      <c r="B10" s="5"/>
      <c r="C10" s="5"/>
      <c r="D10" s="5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90</v>
      </c>
      <c r="K10" s="4" t="s">
        <v>38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90</v>
      </c>
      <c r="K11" s="4" t="s">
        <v>38</v>
      </c>
    </row>
    <row r="12" spans="1:11" x14ac:dyDescent="0.25">
      <c r="A12" s="4" t="s">
        <v>43</v>
      </c>
      <c r="B12" s="5"/>
      <c r="C12" s="5"/>
      <c r="D12" s="5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90</v>
      </c>
      <c r="K12" s="4" t="s">
        <v>38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90</v>
      </c>
      <c r="K13" s="4" t="s">
        <v>38</v>
      </c>
    </row>
    <row r="14" spans="1:11" x14ac:dyDescent="0.25">
      <c r="A14" s="4" t="s">
        <v>45</v>
      </c>
      <c r="B14" s="5"/>
      <c r="C14" s="5"/>
      <c r="D14" s="5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90</v>
      </c>
      <c r="K14" s="4" t="s">
        <v>38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90</v>
      </c>
      <c r="K15" s="4" t="s">
        <v>38</v>
      </c>
    </row>
    <row r="16" spans="1:11" x14ac:dyDescent="0.25">
      <c r="A16" s="4" t="s">
        <v>47</v>
      </c>
      <c r="B16" s="5"/>
      <c r="C16" s="5"/>
      <c r="D16" s="5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90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90</v>
      </c>
      <c r="K17" s="4" t="s">
        <v>38</v>
      </c>
    </row>
    <row r="18" spans="1:11" x14ac:dyDescent="0.25">
      <c r="A18" s="4" t="s">
        <v>49</v>
      </c>
      <c r="B18" s="5"/>
      <c r="C18" s="5"/>
      <c r="D18" s="5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90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90</v>
      </c>
      <c r="K19" s="4" t="s">
        <v>38</v>
      </c>
    </row>
    <row r="20" spans="1:11" x14ac:dyDescent="0.25">
      <c r="A20" s="4" t="s">
        <v>51</v>
      </c>
      <c r="B20" s="5"/>
      <c r="C20" s="5"/>
      <c r="D20" s="5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90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90</v>
      </c>
      <c r="K21" s="4" t="s">
        <v>38</v>
      </c>
    </row>
    <row r="22" spans="1:11" x14ac:dyDescent="0.25">
      <c r="A22" s="4" t="s">
        <v>53</v>
      </c>
      <c r="B22" s="5"/>
      <c r="C22" s="5"/>
      <c r="D22" s="5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90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90</v>
      </c>
      <c r="K23" s="4" t="s">
        <v>38</v>
      </c>
    </row>
    <row r="24" spans="1:11" x14ac:dyDescent="0.25">
      <c r="A24" s="4" t="s">
        <v>55</v>
      </c>
      <c r="B24" s="5"/>
      <c r="C24" s="5"/>
      <c r="D24" s="5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90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90</v>
      </c>
      <c r="K25" s="4" t="s">
        <v>38</v>
      </c>
    </row>
    <row r="26" spans="1:11" x14ac:dyDescent="0.25">
      <c r="A26" s="4" t="s">
        <v>57</v>
      </c>
      <c r="B26" s="5"/>
      <c r="C26" s="5"/>
      <c r="D26" s="5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90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90</v>
      </c>
      <c r="K27" s="4" t="s">
        <v>38</v>
      </c>
    </row>
    <row r="28" spans="1:11" x14ac:dyDescent="0.25">
      <c r="A28" s="4" t="s">
        <v>59</v>
      </c>
      <c r="B28" s="5"/>
      <c r="C28" s="5"/>
      <c r="D28" s="5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90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90</v>
      </c>
      <c r="K29" s="4" t="s">
        <v>38</v>
      </c>
    </row>
    <row r="30" spans="1:11" x14ac:dyDescent="0.25">
      <c r="A30" s="4" t="s">
        <v>61</v>
      </c>
      <c r="B30" s="5"/>
      <c r="C30" s="5"/>
      <c r="D30" s="5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90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90</v>
      </c>
      <c r="K31" s="4" t="s">
        <v>38</v>
      </c>
    </row>
    <row r="32" spans="1:11" x14ac:dyDescent="0.25">
      <c r="A32" s="4" t="s">
        <v>63</v>
      </c>
      <c r="B32" s="5"/>
      <c r="C32" s="5"/>
      <c r="D32" s="5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90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90</v>
      </c>
      <c r="K33" s="4" t="s">
        <v>38</v>
      </c>
    </row>
    <row r="34" spans="1:11" x14ac:dyDescent="0.25">
      <c r="A34" s="4" t="s">
        <v>65</v>
      </c>
      <c r="B34" s="5"/>
      <c r="C34" s="5"/>
      <c r="D34" s="5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90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90</v>
      </c>
      <c r="K35" s="4" t="s">
        <v>38</v>
      </c>
    </row>
    <row r="36" spans="1:11" x14ac:dyDescent="0.25">
      <c r="A36" s="4" t="s">
        <v>67</v>
      </c>
      <c r="B36" s="5"/>
      <c r="C36" s="5"/>
      <c r="D36" s="5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90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90</v>
      </c>
      <c r="K37" s="4" t="s">
        <v>38</v>
      </c>
    </row>
    <row r="38" spans="1:11" x14ac:dyDescent="0.25">
      <c r="A38" s="4" t="s">
        <v>69</v>
      </c>
      <c r="B38" s="5"/>
      <c r="C38" s="5"/>
      <c r="D38" s="5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90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90</v>
      </c>
      <c r="K39" s="4" t="s">
        <v>38</v>
      </c>
    </row>
    <row r="40" spans="1:11" x14ac:dyDescent="0.25">
      <c r="A40" s="4" t="s">
        <v>71</v>
      </c>
      <c r="B40" s="5"/>
      <c r="C40" s="5"/>
      <c r="D40" s="5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90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90</v>
      </c>
      <c r="K41" s="4" t="s">
        <v>38</v>
      </c>
    </row>
    <row r="42" spans="1:11" x14ac:dyDescent="0.25">
      <c r="A42" s="4" t="s">
        <v>73</v>
      </c>
      <c r="B42" s="5"/>
      <c r="C42" s="5"/>
      <c r="D42" s="5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90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90</v>
      </c>
      <c r="K43" s="4" t="s">
        <v>38</v>
      </c>
    </row>
    <row r="44" spans="1:11" x14ac:dyDescent="0.25">
      <c r="A44" s="4" t="s">
        <v>75</v>
      </c>
      <c r="B44" s="5"/>
      <c r="C44" s="5"/>
      <c r="D44" s="5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90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90</v>
      </c>
      <c r="K45" s="4" t="s">
        <v>38</v>
      </c>
    </row>
    <row r="46" spans="1:11" x14ac:dyDescent="0.25">
      <c r="A46" s="4" t="s">
        <v>77</v>
      </c>
      <c r="B46" s="5"/>
      <c r="C46" s="5"/>
      <c r="D46" s="5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90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90</v>
      </c>
      <c r="K47" s="4" t="s">
        <v>38</v>
      </c>
    </row>
    <row r="48" spans="1:11" x14ac:dyDescent="0.25">
      <c r="A48" s="4" t="s">
        <v>79</v>
      </c>
      <c r="B48" s="5"/>
      <c r="C48" s="5"/>
      <c r="D48" s="5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90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90</v>
      </c>
      <c r="K49" s="4" t="s">
        <v>38</v>
      </c>
    </row>
    <row r="50" spans="1:11" x14ac:dyDescent="0.25">
      <c r="A50" s="4" t="s">
        <v>81</v>
      </c>
      <c r="B50" s="5"/>
      <c r="C50" s="5"/>
      <c r="D50" s="5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90</v>
      </c>
      <c r="K50" s="4" t="s">
        <v>38</v>
      </c>
    </row>
    <row r="51" spans="1:11" x14ac:dyDescent="0.25">
      <c r="A51" s="4" t="s">
        <v>82</v>
      </c>
      <c r="B51" s="5"/>
      <c r="C51" s="5"/>
      <c r="D51" s="6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90</v>
      </c>
      <c r="K51" s="4" t="s">
        <v>38</v>
      </c>
    </row>
    <row r="52" spans="1:11" x14ac:dyDescent="0.25">
      <c r="A52" s="4" t="s">
        <v>83</v>
      </c>
      <c r="B52" s="5"/>
      <c r="C52" s="5"/>
      <c r="D52" s="5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90</v>
      </c>
      <c r="K52" s="4" t="s">
        <v>38</v>
      </c>
    </row>
    <row r="53" spans="1:11" x14ac:dyDescent="0.25">
      <c r="A53" s="4" t="s">
        <v>84</v>
      </c>
      <c r="B53" s="5"/>
      <c r="C53" s="5"/>
      <c r="D53" s="6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90</v>
      </c>
      <c r="K53" s="4" t="s">
        <v>38</v>
      </c>
    </row>
    <row r="54" spans="1:11" x14ac:dyDescent="0.25">
      <c r="A54" s="4" t="s">
        <v>85</v>
      </c>
      <c r="B54" s="5"/>
      <c r="C54" s="5"/>
      <c r="D54" s="5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90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workbookViewId="0">
      <selection sqref="A1:D1"/>
    </sheetView>
  </sheetViews>
  <sheetFormatPr baseColWidth="10" defaultColWidth="9" defaultRowHeight="15" x14ac:dyDescent="0.25"/>
  <cols>
    <col min="1" max="1" width="3.140625" customWidth="1"/>
    <col min="2" max="2" width="20.7109375" customWidth="1"/>
    <col min="3" max="4" width="17.85546875" customWidth="1"/>
    <col min="5" max="5" width="27.28515625" customWidth="1"/>
    <col min="6" max="9" width="5.7109375" customWidth="1"/>
    <col min="10" max="10" width="5.85546875" customWidth="1"/>
    <col min="11" max="11" width="3.28515625" customWidth="1"/>
    <col min="12" max="256" width="11.42578125" customWidth="1"/>
  </cols>
  <sheetData>
    <row r="1" spans="1:11" ht="21" x14ac:dyDescent="0.35">
      <c r="A1" s="63" t="s">
        <v>135</v>
      </c>
      <c r="B1" s="63"/>
      <c r="C1" s="63"/>
      <c r="D1" s="63"/>
      <c r="E1" s="9" t="str">
        <f>Deckblatt!B11</f>
        <v>Deggendorf</v>
      </c>
      <c r="F1" s="9"/>
      <c r="G1" s="9"/>
      <c r="H1" s="9"/>
      <c r="I1" s="9"/>
      <c r="J1" s="9"/>
      <c r="K1" s="9"/>
    </row>
    <row r="3" spans="1:11" ht="21" x14ac:dyDescent="0.35">
      <c r="A3" s="9" t="s">
        <v>91</v>
      </c>
    </row>
    <row r="4" spans="1:11" x14ac:dyDescent="0.25">
      <c r="A4" s="1" t="s">
        <v>26</v>
      </c>
      <c r="B4" s="2" t="s">
        <v>27</v>
      </c>
      <c r="C4" s="1" t="s">
        <v>28</v>
      </c>
      <c r="D4" s="3" t="s">
        <v>29</v>
      </c>
      <c r="E4" s="2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" t="s">
        <v>35</v>
      </c>
      <c r="K4" s="1" t="s">
        <v>36</v>
      </c>
    </row>
    <row r="5" spans="1:11" x14ac:dyDescent="0.25">
      <c r="A5" s="4" t="s">
        <v>31</v>
      </c>
      <c r="B5" s="5"/>
      <c r="C5" s="5"/>
      <c r="D5" s="6" t="str">
        <f>E1</f>
        <v>Deggendorf</v>
      </c>
      <c r="E5" s="5"/>
      <c r="F5" s="7"/>
      <c r="G5" s="7"/>
      <c r="H5" s="7"/>
      <c r="I5" s="8">
        <f t="shared" ref="I5:I54" si="0">SUM(F5:H5)</f>
        <v>0</v>
      </c>
      <c r="J5" s="4" t="s">
        <v>92</v>
      </c>
      <c r="K5" s="4" t="s">
        <v>38</v>
      </c>
    </row>
    <row r="6" spans="1:11" x14ac:dyDescent="0.25">
      <c r="A6" s="4" t="s">
        <v>32</v>
      </c>
      <c r="B6" s="5"/>
      <c r="C6" s="5"/>
      <c r="D6" s="6" t="str">
        <f>D5</f>
        <v>Deggendorf</v>
      </c>
      <c r="E6" s="5"/>
      <c r="F6" s="7"/>
      <c r="G6" s="7"/>
      <c r="H6" s="7"/>
      <c r="I6" s="8">
        <f t="shared" si="0"/>
        <v>0</v>
      </c>
      <c r="J6" s="4" t="s">
        <v>92</v>
      </c>
      <c r="K6" s="4" t="s">
        <v>38</v>
      </c>
    </row>
    <row r="7" spans="1:11" x14ac:dyDescent="0.25">
      <c r="A7" s="4" t="s">
        <v>33</v>
      </c>
      <c r="B7" s="5"/>
      <c r="C7" s="5"/>
      <c r="D7" s="6" t="str">
        <f>D6</f>
        <v>Deggendorf</v>
      </c>
      <c r="E7" s="5"/>
      <c r="F7" s="7"/>
      <c r="G7" s="7"/>
      <c r="H7" s="7"/>
      <c r="I7" s="8">
        <f t="shared" si="0"/>
        <v>0</v>
      </c>
      <c r="J7" s="4" t="s">
        <v>92</v>
      </c>
      <c r="K7" s="4" t="s">
        <v>38</v>
      </c>
    </row>
    <row r="8" spans="1:11" x14ac:dyDescent="0.25">
      <c r="A8" s="4" t="s">
        <v>39</v>
      </c>
      <c r="B8" s="5"/>
      <c r="C8" s="5"/>
      <c r="D8" s="5" t="str">
        <f t="shared" ref="D8:D54" si="1">D7</f>
        <v>Deggendorf</v>
      </c>
      <c r="E8" s="5"/>
      <c r="F8" s="7"/>
      <c r="G8" s="7"/>
      <c r="H8" s="7"/>
      <c r="I8" s="8">
        <f t="shared" si="0"/>
        <v>0</v>
      </c>
      <c r="J8" s="4" t="s">
        <v>92</v>
      </c>
      <c r="K8" s="4" t="s">
        <v>38</v>
      </c>
    </row>
    <row r="9" spans="1:11" x14ac:dyDescent="0.25">
      <c r="A9" s="4" t="s">
        <v>40</v>
      </c>
      <c r="B9" s="5"/>
      <c r="C9" s="5"/>
      <c r="D9" s="6" t="str">
        <f t="shared" si="1"/>
        <v>Deggendorf</v>
      </c>
      <c r="E9" s="5"/>
      <c r="F9" s="7"/>
      <c r="G9" s="7"/>
      <c r="H9" s="7"/>
      <c r="I9" s="8">
        <f t="shared" si="0"/>
        <v>0</v>
      </c>
      <c r="J9" s="4" t="s">
        <v>92</v>
      </c>
      <c r="K9" s="4" t="s">
        <v>38</v>
      </c>
    </row>
    <row r="10" spans="1:11" x14ac:dyDescent="0.25">
      <c r="A10" s="4" t="s">
        <v>41</v>
      </c>
      <c r="B10" s="5"/>
      <c r="C10" s="5"/>
      <c r="D10" s="5" t="str">
        <f t="shared" si="1"/>
        <v>Deggendorf</v>
      </c>
      <c r="E10" s="5"/>
      <c r="F10" s="7"/>
      <c r="G10" s="7"/>
      <c r="H10" s="7"/>
      <c r="I10" s="8">
        <f t="shared" si="0"/>
        <v>0</v>
      </c>
      <c r="J10" s="4" t="s">
        <v>92</v>
      </c>
      <c r="K10" s="4" t="s">
        <v>38</v>
      </c>
    </row>
    <row r="11" spans="1:11" x14ac:dyDescent="0.25">
      <c r="A11" s="4" t="s">
        <v>42</v>
      </c>
      <c r="B11" s="5"/>
      <c r="C11" s="5"/>
      <c r="D11" s="6" t="str">
        <f t="shared" si="1"/>
        <v>Deggendorf</v>
      </c>
      <c r="E11" s="5"/>
      <c r="F11" s="7"/>
      <c r="G11" s="7"/>
      <c r="H11" s="7"/>
      <c r="I11" s="8">
        <f t="shared" si="0"/>
        <v>0</v>
      </c>
      <c r="J11" s="4" t="s">
        <v>92</v>
      </c>
      <c r="K11" s="4" t="s">
        <v>38</v>
      </c>
    </row>
    <row r="12" spans="1:11" x14ac:dyDescent="0.25">
      <c r="A12" s="4" t="s">
        <v>43</v>
      </c>
      <c r="B12" s="5"/>
      <c r="C12" s="5"/>
      <c r="D12" s="5" t="str">
        <f t="shared" si="1"/>
        <v>Deggendorf</v>
      </c>
      <c r="E12" s="5"/>
      <c r="F12" s="7"/>
      <c r="G12" s="7"/>
      <c r="H12" s="7"/>
      <c r="I12" s="8">
        <f t="shared" si="0"/>
        <v>0</v>
      </c>
      <c r="J12" s="4" t="s">
        <v>92</v>
      </c>
      <c r="K12" s="4" t="s">
        <v>38</v>
      </c>
    </row>
    <row r="13" spans="1:11" x14ac:dyDescent="0.25">
      <c r="A13" s="4" t="s">
        <v>44</v>
      </c>
      <c r="B13" s="5"/>
      <c r="C13" s="5"/>
      <c r="D13" s="6" t="str">
        <f t="shared" si="1"/>
        <v>Deggendorf</v>
      </c>
      <c r="E13" s="5"/>
      <c r="F13" s="7"/>
      <c r="G13" s="7"/>
      <c r="H13" s="7"/>
      <c r="I13" s="8">
        <f t="shared" si="0"/>
        <v>0</v>
      </c>
      <c r="J13" s="4" t="s">
        <v>92</v>
      </c>
      <c r="K13" s="4" t="s">
        <v>38</v>
      </c>
    </row>
    <row r="14" spans="1:11" x14ac:dyDescent="0.25">
      <c r="A14" s="4" t="s">
        <v>45</v>
      </c>
      <c r="B14" s="5"/>
      <c r="C14" s="5"/>
      <c r="D14" s="5" t="str">
        <f t="shared" si="1"/>
        <v>Deggendorf</v>
      </c>
      <c r="E14" s="5"/>
      <c r="F14" s="7"/>
      <c r="G14" s="7"/>
      <c r="H14" s="7"/>
      <c r="I14" s="8">
        <f t="shared" si="0"/>
        <v>0</v>
      </c>
      <c r="J14" s="4" t="s">
        <v>92</v>
      </c>
      <c r="K14" s="4" t="s">
        <v>38</v>
      </c>
    </row>
    <row r="15" spans="1:11" x14ac:dyDescent="0.25">
      <c r="A15" s="4" t="s">
        <v>46</v>
      </c>
      <c r="B15" s="5"/>
      <c r="C15" s="5"/>
      <c r="D15" s="6" t="str">
        <f t="shared" si="1"/>
        <v>Deggendorf</v>
      </c>
      <c r="E15" s="5"/>
      <c r="F15" s="7"/>
      <c r="G15" s="7"/>
      <c r="H15" s="7"/>
      <c r="I15" s="8">
        <f t="shared" si="0"/>
        <v>0</v>
      </c>
      <c r="J15" s="4" t="s">
        <v>92</v>
      </c>
      <c r="K15" s="4" t="s">
        <v>38</v>
      </c>
    </row>
    <row r="16" spans="1:11" x14ac:dyDescent="0.25">
      <c r="A16" s="4" t="s">
        <v>47</v>
      </c>
      <c r="B16" s="5"/>
      <c r="C16" s="5"/>
      <c r="D16" s="5" t="str">
        <f t="shared" si="1"/>
        <v>Deggendorf</v>
      </c>
      <c r="E16" s="5"/>
      <c r="F16" s="7"/>
      <c r="G16" s="7"/>
      <c r="H16" s="7"/>
      <c r="I16" s="8">
        <f t="shared" si="0"/>
        <v>0</v>
      </c>
      <c r="J16" s="4" t="s">
        <v>92</v>
      </c>
      <c r="K16" s="4" t="s">
        <v>38</v>
      </c>
    </row>
    <row r="17" spans="1:11" x14ac:dyDescent="0.25">
      <c r="A17" s="4" t="s">
        <v>48</v>
      </c>
      <c r="B17" s="5"/>
      <c r="C17" s="5"/>
      <c r="D17" s="6" t="str">
        <f t="shared" si="1"/>
        <v>Deggendorf</v>
      </c>
      <c r="E17" s="5"/>
      <c r="F17" s="7"/>
      <c r="G17" s="7"/>
      <c r="H17" s="7"/>
      <c r="I17" s="8">
        <f t="shared" si="0"/>
        <v>0</v>
      </c>
      <c r="J17" s="4" t="s">
        <v>92</v>
      </c>
      <c r="K17" s="4" t="s">
        <v>38</v>
      </c>
    </row>
    <row r="18" spans="1:11" x14ac:dyDescent="0.25">
      <c r="A18" s="4" t="s">
        <v>49</v>
      </c>
      <c r="B18" s="5"/>
      <c r="C18" s="5"/>
      <c r="D18" s="5" t="str">
        <f t="shared" si="1"/>
        <v>Deggendorf</v>
      </c>
      <c r="E18" s="5"/>
      <c r="F18" s="7"/>
      <c r="G18" s="7"/>
      <c r="H18" s="7"/>
      <c r="I18" s="8">
        <f t="shared" si="0"/>
        <v>0</v>
      </c>
      <c r="J18" s="4" t="s">
        <v>92</v>
      </c>
      <c r="K18" s="4" t="s">
        <v>38</v>
      </c>
    </row>
    <row r="19" spans="1:11" x14ac:dyDescent="0.25">
      <c r="A19" s="4" t="s">
        <v>50</v>
      </c>
      <c r="B19" s="5"/>
      <c r="C19" s="5"/>
      <c r="D19" s="6" t="str">
        <f t="shared" si="1"/>
        <v>Deggendorf</v>
      </c>
      <c r="E19" s="5"/>
      <c r="F19" s="7"/>
      <c r="G19" s="7"/>
      <c r="H19" s="7"/>
      <c r="I19" s="8">
        <f t="shared" si="0"/>
        <v>0</v>
      </c>
      <c r="J19" s="4" t="s">
        <v>92</v>
      </c>
      <c r="K19" s="4" t="s">
        <v>38</v>
      </c>
    </row>
    <row r="20" spans="1:11" x14ac:dyDescent="0.25">
      <c r="A20" s="4" t="s">
        <v>51</v>
      </c>
      <c r="B20" s="5"/>
      <c r="C20" s="5"/>
      <c r="D20" s="5" t="str">
        <f t="shared" si="1"/>
        <v>Deggendorf</v>
      </c>
      <c r="E20" s="5"/>
      <c r="F20" s="7"/>
      <c r="G20" s="7"/>
      <c r="H20" s="7"/>
      <c r="I20" s="8">
        <f t="shared" si="0"/>
        <v>0</v>
      </c>
      <c r="J20" s="4" t="s">
        <v>92</v>
      </c>
      <c r="K20" s="4" t="s">
        <v>38</v>
      </c>
    </row>
    <row r="21" spans="1:11" x14ac:dyDescent="0.25">
      <c r="A21" s="4" t="s">
        <v>52</v>
      </c>
      <c r="B21" s="5"/>
      <c r="C21" s="5"/>
      <c r="D21" s="6" t="str">
        <f t="shared" si="1"/>
        <v>Deggendorf</v>
      </c>
      <c r="E21" s="5"/>
      <c r="F21" s="7"/>
      <c r="G21" s="7"/>
      <c r="H21" s="7"/>
      <c r="I21" s="8">
        <f t="shared" si="0"/>
        <v>0</v>
      </c>
      <c r="J21" s="4" t="s">
        <v>92</v>
      </c>
      <c r="K21" s="4" t="s">
        <v>38</v>
      </c>
    </row>
    <row r="22" spans="1:11" x14ac:dyDescent="0.25">
      <c r="A22" s="4" t="s">
        <v>53</v>
      </c>
      <c r="B22" s="5"/>
      <c r="C22" s="5"/>
      <c r="D22" s="5" t="str">
        <f t="shared" si="1"/>
        <v>Deggendorf</v>
      </c>
      <c r="E22" s="5"/>
      <c r="F22" s="7"/>
      <c r="G22" s="7"/>
      <c r="H22" s="7"/>
      <c r="I22" s="8">
        <f t="shared" si="0"/>
        <v>0</v>
      </c>
      <c r="J22" s="4" t="s">
        <v>92</v>
      </c>
      <c r="K22" s="4" t="s">
        <v>38</v>
      </c>
    </row>
    <row r="23" spans="1:11" x14ac:dyDescent="0.25">
      <c r="A23" s="4" t="s">
        <v>54</v>
      </c>
      <c r="B23" s="5"/>
      <c r="C23" s="5"/>
      <c r="D23" s="6" t="str">
        <f t="shared" si="1"/>
        <v>Deggendorf</v>
      </c>
      <c r="E23" s="5"/>
      <c r="F23" s="7"/>
      <c r="G23" s="7"/>
      <c r="H23" s="7"/>
      <c r="I23" s="8">
        <f t="shared" si="0"/>
        <v>0</v>
      </c>
      <c r="J23" s="4" t="s">
        <v>92</v>
      </c>
      <c r="K23" s="4" t="s">
        <v>38</v>
      </c>
    </row>
    <row r="24" spans="1:11" x14ac:dyDescent="0.25">
      <c r="A24" s="4" t="s">
        <v>55</v>
      </c>
      <c r="B24" s="5"/>
      <c r="C24" s="5"/>
      <c r="D24" s="5" t="str">
        <f t="shared" si="1"/>
        <v>Deggendorf</v>
      </c>
      <c r="E24" s="5"/>
      <c r="F24" s="7"/>
      <c r="G24" s="7"/>
      <c r="H24" s="7"/>
      <c r="I24" s="8">
        <f t="shared" si="0"/>
        <v>0</v>
      </c>
      <c r="J24" s="4" t="s">
        <v>92</v>
      </c>
      <c r="K24" s="4" t="s">
        <v>38</v>
      </c>
    </row>
    <row r="25" spans="1:11" x14ac:dyDescent="0.25">
      <c r="A25" s="4" t="s">
        <v>56</v>
      </c>
      <c r="B25" s="5"/>
      <c r="C25" s="5"/>
      <c r="D25" s="6" t="str">
        <f t="shared" si="1"/>
        <v>Deggendorf</v>
      </c>
      <c r="E25" s="5"/>
      <c r="F25" s="7"/>
      <c r="G25" s="7"/>
      <c r="H25" s="7"/>
      <c r="I25" s="8">
        <f t="shared" si="0"/>
        <v>0</v>
      </c>
      <c r="J25" s="4" t="s">
        <v>92</v>
      </c>
      <c r="K25" s="4" t="s">
        <v>38</v>
      </c>
    </row>
    <row r="26" spans="1:11" x14ac:dyDescent="0.25">
      <c r="A26" s="4" t="s">
        <v>57</v>
      </c>
      <c r="B26" s="5"/>
      <c r="C26" s="5"/>
      <c r="D26" s="5" t="str">
        <f t="shared" si="1"/>
        <v>Deggendorf</v>
      </c>
      <c r="E26" s="5"/>
      <c r="F26" s="7"/>
      <c r="G26" s="7"/>
      <c r="H26" s="7"/>
      <c r="I26" s="8">
        <f t="shared" si="0"/>
        <v>0</v>
      </c>
      <c r="J26" s="4" t="s">
        <v>92</v>
      </c>
      <c r="K26" s="4" t="s">
        <v>38</v>
      </c>
    </row>
    <row r="27" spans="1:11" x14ac:dyDescent="0.25">
      <c r="A27" s="4" t="s">
        <v>58</v>
      </c>
      <c r="B27" s="5"/>
      <c r="C27" s="5"/>
      <c r="D27" s="6" t="str">
        <f t="shared" si="1"/>
        <v>Deggendorf</v>
      </c>
      <c r="E27" s="5"/>
      <c r="F27" s="7"/>
      <c r="G27" s="7"/>
      <c r="H27" s="7"/>
      <c r="I27" s="8">
        <f t="shared" si="0"/>
        <v>0</v>
      </c>
      <c r="J27" s="4" t="s">
        <v>92</v>
      </c>
      <c r="K27" s="4" t="s">
        <v>38</v>
      </c>
    </row>
    <row r="28" spans="1:11" x14ac:dyDescent="0.25">
      <c r="A28" s="4" t="s">
        <v>59</v>
      </c>
      <c r="B28" s="5"/>
      <c r="C28" s="5"/>
      <c r="D28" s="5" t="str">
        <f t="shared" si="1"/>
        <v>Deggendorf</v>
      </c>
      <c r="E28" s="5"/>
      <c r="F28" s="7"/>
      <c r="G28" s="7"/>
      <c r="H28" s="7"/>
      <c r="I28" s="8">
        <f t="shared" si="0"/>
        <v>0</v>
      </c>
      <c r="J28" s="4" t="s">
        <v>92</v>
      </c>
      <c r="K28" s="4" t="s">
        <v>38</v>
      </c>
    </row>
    <row r="29" spans="1:11" x14ac:dyDescent="0.25">
      <c r="A29" s="4" t="s">
        <v>60</v>
      </c>
      <c r="B29" s="5"/>
      <c r="C29" s="5"/>
      <c r="D29" s="6" t="str">
        <f t="shared" si="1"/>
        <v>Deggendorf</v>
      </c>
      <c r="E29" s="5"/>
      <c r="F29" s="7"/>
      <c r="G29" s="7"/>
      <c r="H29" s="7"/>
      <c r="I29" s="8">
        <f t="shared" si="0"/>
        <v>0</v>
      </c>
      <c r="J29" s="4" t="s">
        <v>92</v>
      </c>
      <c r="K29" s="4" t="s">
        <v>38</v>
      </c>
    </row>
    <row r="30" spans="1:11" x14ac:dyDescent="0.25">
      <c r="A30" s="4" t="s">
        <v>61</v>
      </c>
      <c r="B30" s="5"/>
      <c r="C30" s="5"/>
      <c r="D30" s="5" t="str">
        <f t="shared" si="1"/>
        <v>Deggendorf</v>
      </c>
      <c r="E30" s="5"/>
      <c r="F30" s="7"/>
      <c r="G30" s="7"/>
      <c r="H30" s="7"/>
      <c r="I30" s="8">
        <f t="shared" si="0"/>
        <v>0</v>
      </c>
      <c r="J30" s="4" t="s">
        <v>92</v>
      </c>
      <c r="K30" s="4" t="s">
        <v>38</v>
      </c>
    </row>
    <row r="31" spans="1:11" x14ac:dyDescent="0.25">
      <c r="A31" s="4" t="s">
        <v>62</v>
      </c>
      <c r="B31" s="5"/>
      <c r="C31" s="5"/>
      <c r="D31" s="6" t="str">
        <f t="shared" si="1"/>
        <v>Deggendorf</v>
      </c>
      <c r="E31" s="5"/>
      <c r="F31" s="7"/>
      <c r="G31" s="7"/>
      <c r="H31" s="7"/>
      <c r="I31" s="8">
        <f t="shared" si="0"/>
        <v>0</v>
      </c>
      <c r="J31" s="4" t="s">
        <v>92</v>
      </c>
      <c r="K31" s="4" t="s">
        <v>38</v>
      </c>
    </row>
    <row r="32" spans="1:11" x14ac:dyDescent="0.25">
      <c r="A32" s="4" t="s">
        <v>63</v>
      </c>
      <c r="B32" s="5"/>
      <c r="C32" s="5"/>
      <c r="D32" s="5" t="str">
        <f t="shared" si="1"/>
        <v>Deggendorf</v>
      </c>
      <c r="E32" s="5"/>
      <c r="F32" s="7"/>
      <c r="G32" s="7"/>
      <c r="H32" s="7"/>
      <c r="I32" s="8">
        <f t="shared" si="0"/>
        <v>0</v>
      </c>
      <c r="J32" s="4" t="s">
        <v>92</v>
      </c>
      <c r="K32" s="4" t="s">
        <v>38</v>
      </c>
    </row>
    <row r="33" spans="1:11" x14ac:dyDescent="0.25">
      <c r="A33" s="4" t="s">
        <v>64</v>
      </c>
      <c r="B33" s="5"/>
      <c r="C33" s="5"/>
      <c r="D33" s="6" t="str">
        <f t="shared" si="1"/>
        <v>Deggendorf</v>
      </c>
      <c r="E33" s="5"/>
      <c r="F33" s="7"/>
      <c r="G33" s="7"/>
      <c r="H33" s="7"/>
      <c r="I33" s="8">
        <f t="shared" si="0"/>
        <v>0</v>
      </c>
      <c r="J33" s="4" t="s">
        <v>92</v>
      </c>
      <c r="K33" s="4" t="s">
        <v>38</v>
      </c>
    </row>
    <row r="34" spans="1:11" x14ac:dyDescent="0.25">
      <c r="A34" s="4" t="s">
        <v>65</v>
      </c>
      <c r="B34" s="5"/>
      <c r="C34" s="5"/>
      <c r="D34" s="5" t="str">
        <f t="shared" si="1"/>
        <v>Deggendorf</v>
      </c>
      <c r="E34" s="5"/>
      <c r="F34" s="7"/>
      <c r="G34" s="7"/>
      <c r="H34" s="7"/>
      <c r="I34" s="8">
        <f t="shared" si="0"/>
        <v>0</v>
      </c>
      <c r="J34" s="4" t="s">
        <v>92</v>
      </c>
      <c r="K34" s="4" t="s">
        <v>38</v>
      </c>
    </row>
    <row r="35" spans="1:11" x14ac:dyDescent="0.25">
      <c r="A35" s="4" t="s">
        <v>66</v>
      </c>
      <c r="B35" s="5"/>
      <c r="C35" s="5"/>
      <c r="D35" s="6" t="str">
        <f t="shared" si="1"/>
        <v>Deggendorf</v>
      </c>
      <c r="E35" s="5"/>
      <c r="F35" s="7"/>
      <c r="G35" s="7"/>
      <c r="H35" s="7"/>
      <c r="I35" s="8">
        <f t="shared" si="0"/>
        <v>0</v>
      </c>
      <c r="J35" s="4" t="s">
        <v>92</v>
      </c>
      <c r="K35" s="4" t="s">
        <v>38</v>
      </c>
    </row>
    <row r="36" spans="1:11" x14ac:dyDescent="0.25">
      <c r="A36" s="4" t="s">
        <v>67</v>
      </c>
      <c r="B36" s="5"/>
      <c r="C36" s="5"/>
      <c r="D36" s="5" t="str">
        <f t="shared" si="1"/>
        <v>Deggendorf</v>
      </c>
      <c r="E36" s="5"/>
      <c r="F36" s="7"/>
      <c r="G36" s="7"/>
      <c r="H36" s="7"/>
      <c r="I36" s="8">
        <f t="shared" si="0"/>
        <v>0</v>
      </c>
      <c r="J36" s="4" t="s">
        <v>92</v>
      </c>
      <c r="K36" s="4" t="s">
        <v>38</v>
      </c>
    </row>
    <row r="37" spans="1:11" x14ac:dyDescent="0.25">
      <c r="A37" s="4" t="s">
        <v>68</v>
      </c>
      <c r="B37" s="5"/>
      <c r="C37" s="5"/>
      <c r="D37" s="6" t="str">
        <f t="shared" si="1"/>
        <v>Deggendorf</v>
      </c>
      <c r="E37" s="5"/>
      <c r="F37" s="7"/>
      <c r="G37" s="7"/>
      <c r="H37" s="7"/>
      <c r="I37" s="8">
        <f t="shared" si="0"/>
        <v>0</v>
      </c>
      <c r="J37" s="4" t="s">
        <v>92</v>
      </c>
      <c r="K37" s="4" t="s">
        <v>38</v>
      </c>
    </row>
    <row r="38" spans="1:11" x14ac:dyDescent="0.25">
      <c r="A38" s="4" t="s">
        <v>69</v>
      </c>
      <c r="B38" s="5"/>
      <c r="C38" s="5"/>
      <c r="D38" s="5" t="str">
        <f t="shared" si="1"/>
        <v>Deggendorf</v>
      </c>
      <c r="E38" s="5"/>
      <c r="F38" s="7"/>
      <c r="G38" s="7"/>
      <c r="H38" s="7"/>
      <c r="I38" s="8">
        <f t="shared" si="0"/>
        <v>0</v>
      </c>
      <c r="J38" s="4" t="s">
        <v>92</v>
      </c>
      <c r="K38" s="4" t="s">
        <v>38</v>
      </c>
    </row>
    <row r="39" spans="1:11" x14ac:dyDescent="0.25">
      <c r="A39" s="4" t="s">
        <v>70</v>
      </c>
      <c r="B39" s="5"/>
      <c r="C39" s="5"/>
      <c r="D39" s="6" t="str">
        <f t="shared" si="1"/>
        <v>Deggendorf</v>
      </c>
      <c r="E39" s="5"/>
      <c r="F39" s="7"/>
      <c r="G39" s="7"/>
      <c r="H39" s="7"/>
      <c r="I39" s="8">
        <f t="shared" si="0"/>
        <v>0</v>
      </c>
      <c r="J39" s="4" t="s">
        <v>92</v>
      </c>
      <c r="K39" s="4" t="s">
        <v>38</v>
      </c>
    </row>
    <row r="40" spans="1:11" x14ac:dyDescent="0.25">
      <c r="A40" s="4" t="s">
        <v>71</v>
      </c>
      <c r="B40" s="5"/>
      <c r="C40" s="5"/>
      <c r="D40" s="5" t="str">
        <f t="shared" si="1"/>
        <v>Deggendorf</v>
      </c>
      <c r="E40" s="5"/>
      <c r="F40" s="7"/>
      <c r="G40" s="7"/>
      <c r="H40" s="7"/>
      <c r="I40" s="8">
        <f t="shared" si="0"/>
        <v>0</v>
      </c>
      <c r="J40" s="4" t="s">
        <v>92</v>
      </c>
      <c r="K40" s="4" t="s">
        <v>38</v>
      </c>
    </row>
    <row r="41" spans="1:11" x14ac:dyDescent="0.25">
      <c r="A41" s="4" t="s">
        <v>72</v>
      </c>
      <c r="B41" s="5"/>
      <c r="C41" s="5"/>
      <c r="D41" s="6" t="str">
        <f t="shared" si="1"/>
        <v>Deggendorf</v>
      </c>
      <c r="E41" s="5"/>
      <c r="F41" s="7"/>
      <c r="G41" s="7"/>
      <c r="H41" s="7"/>
      <c r="I41" s="8">
        <f t="shared" si="0"/>
        <v>0</v>
      </c>
      <c r="J41" s="4" t="s">
        <v>92</v>
      </c>
      <c r="K41" s="4" t="s">
        <v>38</v>
      </c>
    </row>
    <row r="42" spans="1:11" x14ac:dyDescent="0.25">
      <c r="A42" s="4" t="s">
        <v>73</v>
      </c>
      <c r="B42" s="5"/>
      <c r="C42" s="5"/>
      <c r="D42" s="5" t="str">
        <f t="shared" si="1"/>
        <v>Deggendorf</v>
      </c>
      <c r="E42" s="5"/>
      <c r="F42" s="7"/>
      <c r="G42" s="7"/>
      <c r="H42" s="7"/>
      <c r="I42" s="8">
        <f t="shared" si="0"/>
        <v>0</v>
      </c>
      <c r="J42" s="4" t="s">
        <v>92</v>
      </c>
      <c r="K42" s="4" t="s">
        <v>38</v>
      </c>
    </row>
    <row r="43" spans="1:11" x14ac:dyDescent="0.25">
      <c r="A43" s="4" t="s">
        <v>74</v>
      </c>
      <c r="B43" s="5"/>
      <c r="C43" s="5"/>
      <c r="D43" s="6" t="str">
        <f t="shared" si="1"/>
        <v>Deggendorf</v>
      </c>
      <c r="E43" s="5"/>
      <c r="F43" s="7"/>
      <c r="G43" s="7"/>
      <c r="H43" s="7"/>
      <c r="I43" s="8">
        <f t="shared" si="0"/>
        <v>0</v>
      </c>
      <c r="J43" s="4" t="s">
        <v>92</v>
      </c>
      <c r="K43" s="4" t="s">
        <v>38</v>
      </c>
    </row>
    <row r="44" spans="1:11" x14ac:dyDescent="0.25">
      <c r="A44" s="4" t="s">
        <v>75</v>
      </c>
      <c r="B44" s="5"/>
      <c r="C44" s="5"/>
      <c r="D44" s="5" t="str">
        <f t="shared" si="1"/>
        <v>Deggendorf</v>
      </c>
      <c r="E44" s="5"/>
      <c r="F44" s="7"/>
      <c r="G44" s="7"/>
      <c r="H44" s="7"/>
      <c r="I44" s="8">
        <f t="shared" si="0"/>
        <v>0</v>
      </c>
      <c r="J44" s="4" t="s">
        <v>92</v>
      </c>
      <c r="K44" s="4" t="s">
        <v>38</v>
      </c>
    </row>
    <row r="45" spans="1:11" x14ac:dyDescent="0.25">
      <c r="A45" s="4" t="s">
        <v>76</v>
      </c>
      <c r="B45" s="5"/>
      <c r="C45" s="5"/>
      <c r="D45" s="6" t="str">
        <f t="shared" si="1"/>
        <v>Deggendorf</v>
      </c>
      <c r="E45" s="5"/>
      <c r="F45" s="7"/>
      <c r="G45" s="7"/>
      <c r="H45" s="7"/>
      <c r="I45" s="8">
        <f t="shared" si="0"/>
        <v>0</v>
      </c>
      <c r="J45" s="4" t="s">
        <v>92</v>
      </c>
      <c r="K45" s="4" t="s">
        <v>38</v>
      </c>
    </row>
    <row r="46" spans="1:11" x14ac:dyDescent="0.25">
      <c r="A46" s="4" t="s">
        <v>77</v>
      </c>
      <c r="B46" s="5"/>
      <c r="C46" s="5"/>
      <c r="D46" s="5" t="str">
        <f t="shared" si="1"/>
        <v>Deggendorf</v>
      </c>
      <c r="E46" s="5"/>
      <c r="F46" s="7"/>
      <c r="G46" s="7"/>
      <c r="H46" s="7"/>
      <c r="I46" s="8">
        <f t="shared" si="0"/>
        <v>0</v>
      </c>
      <c r="J46" s="4" t="s">
        <v>92</v>
      </c>
      <c r="K46" s="4" t="s">
        <v>38</v>
      </c>
    </row>
    <row r="47" spans="1:11" x14ac:dyDescent="0.25">
      <c r="A47" s="4" t="s">
        <v>78</v>
      </c>
      <c r="B47" s="5"/>
      <c r="C47" s="5"/>
      <c r="D47" s="6" t="str">
        <f t="shared" si="1"/>
        <v>Deggendorf</v>
      </c>
      <c r="E47" s="5"/>
      <c r="F47" s="7"/>
      <c r="G47" s="7"/>
      <c r="H47" s="7"/>
      <c r="I47" s="8">
        <f t="shared" si="0"/>
        <v>0</v>
      </c>
      <c r="J47" s="4" t="s">
        <v>92</v>
      </c>
      <c r="K47" s="4" t="s">
        <v>38</v>
      </c>
    </row>
    <row r="48" spans="1:11" x14ac:dyDescent="0.25">
      <c r="A48" s="4" t="s">
        <v>79</v>
      </c>
      <c r="B48" s="5"/>
      <c r="C48" s="5"/>
      <c r="D48" s="5" t="str">
        <f t="shared" si="1"/>
        <v>Deggendorf</v>
      </c>
      <c r="E48" s="5"/>
      <c r="F48" s="7"/>
      <c r="G48" s="7"/>
      <c r="H48" s="7"/>
      <c r="I48" s="8">
        <f t="shared" si="0"/>
        <v>0</v>
      </c>
      <c r="J48" s="4" t="s">
        <v>92</v>
      </c>
      <c r="K48" s="4" t="s">
        <v>38</v>
      </c>
    </row>
    <row r="49" spans="1:11" x14ac:dyDescent="0.25">
      <c r="A49" s="4" t="s">
        <v>80</v>
      </c>
      <c r="B49" s="5"/>
      <c r="C49" s="5"/>
      <c r="D49" s="6" t="str">
        <f t="shared" si="1"/>
        <v>Deggendorf</v>
      </c>
      <c r="E49" s="5"/>
      <c r="F49" s="7"/>
      <c r="G49" s="7"/>
      <c r="H49" s="7"/>
      <c r="I49" s="8">
        <f t="shared" si="0"/>
        <v>0</v>
      </c>
      <c r="J49" s="4" t="s">
        <v>92</v>
      </c>
      <c r="K49" s="4" t="s">
        <v>38</v>
      </c>
    </row>
    <row r="50" spans="1:11" x14ac:dyDescent="0.25">
      <c r="A50" s="4" t="s">
        <v>81</v>
      </c>
      <c r="B50" s="5"/>
      <c r="C50" s="5"/>
      <c r="D50" s="6" t="str">
        <f t="shared" si="1"/>
        <v>Deggendorf</v>
      </c>
      <c r="E50" s="5"/>
      <c r="F50" s="7"/>
      <c r="G50" s="7"/>
      <c r="H50" s="7"/>
      <c r="I50" s="8">
        <f t="shared" si="0"/>
        <v>0</v>
      </c>
      <c r="J50" s="4" t="s">
        <v>92</v>
      </c>
      <c r="K50" s="4" t="s">
        <v>38</v>
      </c>
    </row>
    <row r="51" spans="1:11" x14ac:dyDescent="0.25">
      <c r="A51" s="4" t="s">
        <v>82</v>
      </c>
      <c r="B51" s="5"/>
      <c r="C51" s="5"/>
      <c r="D51" s="5" t="str">
        <f t="shared" si="1"/>
        <v>Deggendorf</v>
      </c>
      <c r="E51" s="5"/>
      <c r="F51" s="7"/>
      <c r="G51" s="7"/>
      <c r="H51" s="7"/>
      <c r="I51" s="8">
        <f t="shared" si="0"/>
        <v>0</v>
      </c>
      <c r="J51" s="4" t="s">
        <v>92</v>
      </c>
      <c r="K51" s="4" t="s">
        <v>38</v>
      </c>
    </row>
    <row r="52" spans="1:11" x14ac:dyDescent="0.25">
      <c r="A52" s="4" t="s">
        <v>83</v>
      </c>
      <c r="B52" s="5"/>
      <c r="C52" s="5"/>
      <c r="D52" s="6" t="str">
        <f t="shared" si="1"/>
        <v>Deggendorf</v>
      </c>
      <c r="E52" s="5"/>
      <c r="F52" s="7"/>
      <c r="G52" s="7"/>
      <c r="H52" s="7"/>
      <c r="I52" s="8">
        <f t="shared" si="0"/>
        <v>0</v>
      </c>
      <c r="J52" s="4" t="s">
        <v>92</v>
      </c>
      <c r="K52" s="4" t="s">
        <v>38</v>
      </c>
    </row>
    <row r="53" spans="1:11" x14ac:dyDescent="0.25">
      <c r="A53" s="4" t="s">
        <v>84</v>
      </c>
      <c r="B53" s="5"/>
      <c r="C53" s="5"/>
      <c r="D53" s="5" t="str">
        <f t="shared" si="1"/>
        <v>Deggendorf</v>
      </c>
      <c r="E53" s="5"/>
      <c r="F53" s="7"/>
      <c r="G53" s="7"/>
      <c r="H53" s="7"/>
      <c r="I53" s="8">
        <f t="shared" si="0"/>
        <v>0</v>
      </c>
      <c r="J53" s="4" t="s">
        <v>92</v>
      </c>
      <c r="K53" s="4" t="s">
        <v>38</v>
      </c>
    </row>
    <row r="54" spans="1:11" x14ac:dyDescent="0.25">
      <c r="A54" s="4" t="s">
        <v>85</v>
      </c>
      <c r="B54" s="5"/>
      <c r="C54" s="5"/>
      <c r="D54" s="6" t="str">
        <f t="shared" si="1"/>
        <v>Deggendorf</v>
      </c>
      <c r="E54" s="5"/>
      <c r="F54" s="7"/>
      <c r="G54" s="7"/>
      <c r="H54" s="7"/>
      <c r="I54" s="8">
        <f t="shared" si="0"/>
        <v>0</v>
      </c>
      <c r="J54" s="4" t="s">
        <v>92</v>
      </c>
      <c r="K54" s="4" t="s">
        <v>38</v>
      </c>
    </row>
    <row r="56" spans="1:11" x14ac:dyDescent="0.25">
      <c r="B56" s="11" t="s">
        <v>86</v>
      </c>
    </row>
  </sheetData>
  <mergeCells count="1">
    <mergeCell ref="A1:D1"/>
  </mergeCells>
  <pageMargins left="0.7" right="0.7" top="0.78740157499999996" bottom="0.78740157499999996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sqref="A1:C1"/>
    </sheetView>
  </sheetViews>
  <sheetFormatPr baseColWidth="10" defaultColWidth="9" defaultRowHeight="15" x14ac:dyDescent="0.25"/>
  <cols>
    <col min="1" max="1" width="4.7109375" customWidth="1"/>
    <col min="2" max="3" width="22.5703125" customWidth="1"/>
    <col min="4" max="4" width="20.140625" customWidth="1"/>
    <col min="5" max="5" width="5.28515625" customWidth="1"/>
    <col min="6" max="6" width="4.42578125" customWidth="1"/>
    <col min="7" max="256" width="11.42578125" customWidth="1"/>
  </cols>
  <sheetData>
    <row r="1" spans="1:11" ht="21" x14ac:dyDescent="0.35">
      <c r="A1" s="63" t="s">
        <v>135</v>
      </c>
      <c r="B1" s="63"/>
      <c r="C1" s="63"/>
      <c r="D1" s="9" t="str">
        <f>Deckblatt!B11</f>
        <v>Deggendorf</v>
      </c>
      <c r="E1" s="9"/>
      <c r="F1" s="9"/>
      <c r="G1" s="9"/>
      <c r="H1" s="9"/>
      <c r="I1" s="9"/>
      <c r="J1" s="9"/>
      <c r="K1" s="9"/>
    </row>
    <row r="3" spans="1:11" ht="21" x14ac:dyDescent="0.35">
      <c r="A3" s="9" t="s">
        <v>93</v>
      </c>
    </row>
    <row r="4" spans="1:11" x14ac:dyDescent="0.25">
      <c r="A4" s="10" t="s">
        <v>26</v>
      </c>
      <c r="B4" s="10" t="s">
        <v>30</v>
      </c>
      <c r="C4" s="10" t="s">
        <v>29</v>
      </c>
      <c r="D4" s="8" t="s">
        <v>34</v>
      </c>
      <c r="E4" s="2" t="s">
        <v>35</v>
      </c>
      <c r="F4" s="2" t="s">
        <v>94</v>
      </c>
    </row>
    <row r="5" spans="1:11" x14ac:dyDescent="0.25">
      <c r="A5" s="4" t="s">
        <v>31</v>
      </c>
      <c r="B5" s="4"/>
      <c r="C5" s="6" t="str">
        <f>D1</f>
        <v>Deggendorf</v>
      </c>
      <c r="D5" s="8"/>
      <c r="E5" s="5" t="s">
        <v>37</v>
      </c>
      <c r="F5" s="5" t="s">
        <v>38</v>
      </c>
    </row>
    <row r="6" spans="1:11" x14ac:dyDescent="0.25">
      <c r="A6" s="4" t="s">
        <v>32</v>
      </c>
      <c r="B6" s="5"/>
      <c r="C6" s="6" t="str">
        <f>C5</f>
        <v>Deggendorf</v>
      </c>
      <c r="D6" s="8"/>
      <c r="E6" s="5" t="s">
        <v>37</v>
      </c>
      <c r="F6" s="5" t="s">
        <v>38</v>
      </c>
    </row>
    <row r="7" spans="1:11" x14ac:dyDescent="0.25">
      <c r="A7" s="4" t="s">
        <v>33</v>
      </c>
      <c r="B7" s="5"/>
      <c r="C7" s="5" t="str">
        <f t="shared" ref="C7:C24" si="0">C6</f>
        <v>Deggendorf</v>
      </c>
      <c r="D7" s="8"/>
      <c r="E7" s="5" t="s">
        <v>37</v>
      </c>
      <c r="F7" s="5" t="s">
        <v>38</v>
      </c>
    </row>
    <row r="8" spans="1:11" x14ac:dyDescent="0.25">
      <c r="A8" s="4" t="s">
        <v>39</v>
      </c>
      <c r="B8" s="4"/>
      <c r="C8" s="4" t="str">
        <f t="shared" si="0"/>
        <v>Deggendorf</v>
      </c>
      <c r="D8" s="8"/>
      <c r="E8" s="5" t="s">
        <v>37</v>
      </c>
      <c r="F8" s="5" t="s">
        <v>38</v>
      </c>
    </row>
    <row r="9" spans="1:11" x14ac:dyDescent="0.25">
      <c r="A9" s="4" t="s">
        <v>40</v>
      </c>
      <c r="B9" s="4"/>
      <c r="C9" s="4" t="str">
        <f t="shared" si="0"/>
        <v>Deggendorf</v>
      </c>
      <c r="D9" s="8"/>
      <c r="E9" s="5" t="s">
        <v>37</v>
      </c>
      <c r="F9" s="5" t="s">
        <v>38</v>
      </c>
    </row>
    <row r="10" spans="1:11" x14ac:dyDescent="0.25">
      <c r="A10" s="4" t="s">
        <v>41</v>
      </c>
      <c r="B10" s="5"/>
      <c r="C10" s="5" t="str">
        <f t="shared" si="0"/>
        <v>Deggendorf</v>
      </c>
      <c r="D10" s="8"/>
      <c r="E10" s="5" t="s">
        <v>37</v>
      </c>
      <c r="F10" s="5" t="s">
        <v>38</v>
      </c>
    </row>
    <row r="11" spans="1:11" x14ac:dyDescent="0.25">
      <c r="A11" s="4" t="s">
        <v>42</v>
      </c>
      <c r="B11" s="5"/>
      <c r="C11" s="5" t="str">
        <f t="shared" si="0"/>
        <v>Deggendorf</v>
      </c>
      <c r="D11" s="8"/>
      <c r="E11" s="5" t="s">
        <v>37</v>
      </c>
      <c r="F11" s="5" t="s">
        <v>38</v>
      </c>
    </row>
    <row r="12" spans="1:11" x14ac:dyDescent="0.25">
      <c r="A12" s="4" t="s">
        <v>43</v>
      </c>
      <c r="B12" s="5"/>
      <c r="C12" s="5" t="str">
        <f t="shared" si="0"/>
        <v>Deggendorf</v>
      </c>
      <c r="D12" s="8"/>
      <c r="E12" s="5" t="s">
        <v>37</v>
      </c>
      <c r="F12" s="5" t="s">
        <v>38</v>
      </c>
    </row>
    <row r="13" spans="1:11" x14ac:dyDescent="0.25">
      <c r="A13" s="4" t="s">
        <v>44</v>
      </c>
      <c r="B13" s="4"/>
      <c r="C13" s="4" t="str">
        <f t="shared" si="0"/>
        <v>Deggendorf</v>
      </c>
      <c r="D13" s="8"/>
      <c r="E13" s="5" t="s">
        <v>37</v>
      </c>
      <c r="F13" s="5" t="s">
        <v>38</v>
      </c>
    </row>
    <row r="14" spans="1:11" x14ac:dyDescent="0.25">
      <c r="A14" s="4" t="s">
        <v>45</v>
      </c>
      <c r="B14" s="5"/>
      <c r="C14" s="5" t="str">
        <f t="shared" si="0"/>
        <v>Deggendorf</v>
      </c>
      <c r="D14" s="8"/>
      <c r="E14" s="5" t="s">
        <v>37</v>
      </c>
      <c r="F14" s="5" t="s">
        <v>38</v>
      </c>
    </row>
    <row r="15" spans="1:11" x14ac:dyDescent="0.25">
      <c r="A15" s="4" t="s">
        <v>46</v>
      </c>
      <c r="B15" s="4"/>
      <c r="C15" s="4" t="str">
        <f t="shared" si="0"/>
        <v>Deggendorf</v>
      </c>
      <c r="D15" s="8"/>
      <c r="E15" s="5" t="s">
        <v>37</v>
      </c>
      <c r="F15" s="5" t="s">
        <v>38</v>
      </c>
    </row>
    <row r="16" spans="1:11" x14ac:dyDescent="0.25">
      <c r="A16" s="4" t="s">
        <v>47</v>
      </c>
      <c r="B16" s="5"/>
      <c r="C16" s="5" t="str">
        <f t="shared" si="0"/>
        <v>Deggendorf</v>
      </c>
      <c r="D16" s="8"/>
      <c r="E16" s="5" t="s">
        <v>37</v>
      </c>
      <c r="F16" s="5" t="s">
        <v>38</v>
      </c>
    </row>
    <row r="17" spans="1:6" x14ac:dyDescent="0.25">
      <c r="A17" s="4" t="s">
        <v>48</v>
      </c>
      <c r="B17" s="4"/>
      <c r="C17" s="4" t="str">
        <f t="shared" si="0"/>
        <v>Deggendorf</v>
      </c>
      <c r="D17" s="8"/>
      <c r="E17" s="5" t="s">
        <v>37</v>
      </c>
      <c r="F17" s="5" t="s">
        <v>38</v>
      </c>
    </row>
    <row r="18" spans="1:6" x14ac:dyDescent="0.25">
      <c r="A18" s="4" t="s">
        <v>49</v>
      </c>
      <c r="B18" s="5"/>
      <c r="C18" s="5" t="str">
        <f t="shared" si="0"/>
        <v>Deggendorf</v>
      </c>
      <c r="D18" s="8"/>
      <c r="E18" s="5" t="s">
        <v>37</v>
      </c>
      <c r="F18" s="5" t="s">
        <v>38</v>
      </c>
    </row>
    <row r="19" spans="1:6" x14ac:dyDescent="0.25">
      <c r="A19" s="4" t="s">
        <v>50</v>
      </c>
      <c r="B19" s="4"/>
      <c r="C19" s="4" t="str">
        <f t="shared" si="0"/>
        <v>Deggendorf</v>
      </c>
      <c r="D19" s="8"/>
      <c r="E19" s="5" t="s">
        <v>37</v>
      </c>
      <c r="F19" s="5" t="s">
        <v>38</v>
      </c>
    </row>
    <row r="20" spans="1:6" x14ac:dyDescent="0.25">
      <c r="A20" s="4" t="s">
        <v>51</v>
      </c>
      <c r="B20" s="5"/>
      <c r="C20" s="5" t="str">
        <f t="shared" si="0"/>
        <v>Deggendorf</v>
      </c>
      <c r="D20" s="8"/>
      <c r="E20" s="5" t="s">
        <v>37</v>
      </c>
      <c r="F20" s="5" t="s">
        <v>38</v>
      </c>
    </row>
    <row r="21" spans="1:6" x14ac:dyDescent="0.25">
      <c r="A21" s="4" t="s">
        <v>52</v>
      </c>
      <c r="B21" s="4"/>
      <c r="C21" s="4" t="str">
        <f t="shared" si="0"/>
        <v>Deggendorf</v>
      </c>
      <c r="D21" s="8"/>
      <c r="E21" s="5" t="s">
        <v>37</v>
      </c>
      <c r="F21" s="5" t="s">
        <v>38</v>
      </c>
    </row>
    <row r="22" spans="1:6" x14ac:dyDescent="0.25">
      <c r="A22" s="4" t="s">
        <v>53</v>
      </c>
      <c r="B22" s="5"/>
      <c r="C22" s="5" t="str">
        <f t="shared" si="0"/>
        <v>Deggendorf</v>
      </c>
      <c r="D22" s="8"/>
      <c r="E22" s="5" t="s">
        <v>37</v>
      </c>
      <c r="F22" s="5" t="s">
        <v>38</v>
      </c>
    </row>
    <row r="23" spans="1:6" x14ac:dyDescent="0.25">
      <c r="A23" s="4" t="s">
        <v>54</v>
      </c>
      <c r="B23" s="4"/>
      <c r="C23" s="4" t="str">
        <f t="shared" si="0"/>
        <v>Deggendorf</v>
      </c>
      <c r="D23" s="8"/>
      <c r="E23" s="5" t="s">
        <v>37</v>
      </c>
      <c r="F23" s="5" t="s">
        <v>38</v>
      </c>
    </row>
    <row r="24" spans="1:6" x14ac:dyDescent="0.25">
      <c r="A24" s="4" t="s">
        <v>55</v>
      </c>
      <c r="B24" s="5"/>
      <c r="C24" s="5" t="str">
        <f t="shared" si="0"/>
        <v>Deggendorf</v>
      </c>
      <c r="D24" s="8"/>
      <c r="E24" s="5" t="s">
        <v>37</v>
      </c>
      <c r="F24" s="5" t="s">
        <v>38</v>
      </c>
    </row>
    <row r="26" spans="1:6" x14ac:dyDescent="0.25">
      <c r="B26" s="11" t="s">
        <v>86</v>
      </c>
    </row>
  </sheetData>
  <mergeCells count="1">
    <mergeCell ref="A1:C1"/>
  </mergeCells>
  <pageMargins left="0.7" right="0.7" top="0.78740157499999996" bottom="0.78740157499999996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workbookViewId="0">
      <selection sqref="A1:C1"/>
    </sheetView>
  </sheetViews>
  <sheetFormatPr baseColWidth="10" defaultColWidth="9" defaultRowHeight="15" x14ac:dyDescent="0.25"/>
  <cols>
    <col min="1" max="1" width="4.7109375" customWidth="1"/>
    <col min="2" max="3" width="22.5703125" customWidth="1"/>
    <col min="4" max="4" width="20.140625" customWidth="1"/>
    <col min="5" max="5" width="8.7109375" customWidth="1"/>
    <col min="6" max="6" width="4.42578125" customWidth="1"/>
    <col min="7" max="256" width="11.42578125" customWidth="1"/>
  </cols>
  <sheetData>
    <row r="1" spans="1:11" ht="21" x14ac:dyDescent="0.35">
      <c r="A1" s="63" t="s">
        <v>135</v>
      </c>
      <c r="B1" s="63"/>
      <c r="C1" s="63"/>
      <c r="D1" s="9" t="str">
        <f>Deckblatt!B11</f>
        <v>Deggendorf</v>
      </c>
      <c r="E1" s="9"/>
      <c r="F1" s="9"/>
      <c r="G1" s="9"/>
      <c r="H1" s="9"/>
      <c r="I1" s="9"/>
      <c r="J1" s="9"/>
      <c r="K1" s="9"/>
    </row>
    <row r="3" spans="1:11" ht="21" x14ac:dyDescent="0.35">
      <c r="A3" s="9" t="s">
        <v>95</v>
      </c>
    </row>
    <row r="4" spans="1:11" x14ac:dyDescent="0.25">
      <c r="A4" s="10" t="s">
        <v>26</v>
      </c>
      <c r="B4" s="10" t="s">
        <v>30</v>
      </c>
      <c r="C4" s="10" t="s">
        <v>29</v>
      </c>
      <c r="D4" s="8" t="s">
        <v>34</v>
      </c>
      <c r="E4" s="2" t="s">
        <v>35</v>
      </c>
      <c r="F4" s="2" t="s">
        <v>94</v>
      </c>
    </row>
    <row r="5" spans="1:11" x14ac:dyDescent="0.25">
      <c r="A5" s="4" t="s">
        <v>31</v>
      </c>
      <c r="B5" s="4"/>
      <c r="C5" s="4" t="str">
        <f>D1</f>
        <v>Deggendorf</v>
      </c>
      <c r="D5" s="8"/>
      <c r="E5" s="5" t="s">
        <v>88</v>
      </c>
      <c r="F5" s="5" t="s">
        <v>38</v>
      </c>
    </row>
    <row r="6" spans="1:11" x14ac:dyDescent="0.25">
      <c r="A6" s="4" t="s">
        <v>32</v>
      </c>
      <c r="B6" s="5"/>
      <c r="C6" s="5" t="str">
        <f>C5</f>
        <v>Deggendorf</v>
      </c>
      <c r="D6" s="8"/>
      <c r="E6" s="5" t="s">
        <v>88</v>
      </c>
      <c r="F6" s="5" t="s">
        <v>38</v>
      </c>
    </row>
    <row r="7" spans="1:11" x14ac:dyDescent="0.25">
      <c r="A7" s="4" t="s">
        <v>33</v>
      </c>
      <c r="B7" s="5"/>
      <c r="C7" s="5" t="str">
        <f t="shared" ref="C7:C24" si="0">C6</f>
        <v>Deggendorf</v>
      </c>
      <c r="D7" s="8"/>
      <c r="E7" s="5" t="s">
        <v>88</v>
      </c>
      <c r="F7" s="5" t="s">
        <v>38</v>
      </c>
    </row>
    <row r="8" spans="1:11" x14ac:dyDescent="0.25">
      <c r="A8" s="4" t="s">
        <v>39</v>
      </c>
      <c r="B8" s="4"/>
      <c r="C8" s="4" t="str">
        <f t="shared" si="0"/>
        <v>Deggendorf</v>
      </c>
      <c r="D8" s="8"/>
      <c r="E8" s="5" t="s">
        <v>88</v>
      </c>
      <c r="F8" s="5" t="s">
        <v>38</v>
      </c>
    </row>
    <row r="9" spans="1:11" x14ac:dyDescent="0.25">
      <c r="A9" s="4" t="s">
        <v>40</v>
      </c>
      <c r="B9" s="4"/>
      <c r="C9" s="4" t="str">
        <f t="shared" si="0"/>
        <v>Deggendorf</v>
      </c>
      <c r="D9" s="8"/>
      <c r="E9" s="5" t="s">
        <v>88</v>
      </c>
      <c r="F9" s="5" t="s">
        <v>38</v>
      </c>
    </row>
    <row r="10" spans="1:11" x14ac:dyDescent="0.25">
      <c r="A10" s="4" t="s">
        <v>41</v>
      </c>
      <c r="B10" s="5"/>
      <c r="C10" s="5" t="str">
        <f t="shared" si="0"/>
        <v>Deggendorf</v>
      </c>
      <c r="D10" s="8"/>
      <c r="E10" s="5" t="s">
        <v>88</v>
      </c>
      <c r="F10" s="5" t="s">
        <v>38</v>
      </c>
    </row>
    <row r="11" spans="1:11" x14ac:dyDescent="0.25">
      <c r="A11" s="4" t="s">
        <v>42</v>
      </c>
      <c r="B11" s="5"/>
      <c r="C11" s="5" t="str">
        <f t="shared" si="0"/>
        <v>Deggendorf</v>
      </c>
      <c r="D11" s="8"/>
      <c r="E11" s="5" t="s">
        <v>88</v>
      </c>
      <c r="F11" s="5" t="s">
        <v>38</v>
      </c>
    </row>
    <row r="12" spans="1:11" x14ac:dyDescent="0.25">
      <c r="A12" s="4" t="s">
        <v>43</v>
      </c>
      <c r="B12" s="5"/>
      <c r="C12" s="5" t="str">
        <f t="shared" si="0"/>
        <v>Deggendorf</v>
      </c>
      <c r="D12" s="8"/>
      <c r="E12" s="5" t="s">
        <v>88</v>
      </c>
      <c r="F12" s="5" t="s">
        <v>38</v>
      </c>
    </row>
    <row r="13" spans="1:11" x14ac:dyDescent="0.25">
      <c r="A13" s="4" t="s">
        <v>44</v>
      </c>
      <c r="B13" s="4"/>
      <c r="C13" s="4" t="str">
        <f t="shared" si="0"/>
        <v>Deggendorf</v>
      </c>
      <c r="D13" s="8"/>
      <c r="E13" s="5" t="s">
        <v>88</v>
      </c>
      <c r="F13" s="5" t="s">
        <v>38</v>
      </c>
    </row>
    <row r="14" spans="1:11" x14ac:dyDescent="0.25">
      <c r="A14" s="4" t="s">
        <v>45</v>
      </c>
      <c r="B14" s="5"/>
      <c r="C14" s="5" t="str">
        <f t="shared" si="0"/>
        <v>Deggendorf</v>
      </c>
      <c r="D14" s="8"/>
      <c r="E14" s="5" t="s">
        <v>88</v>
      </c>
      <c r="F14" s="5" t="s">
        <v>38</v>
      </c>
    </row>
    <row r="15" spans="1:11" x14ac:dyDescent="0.25">
      <c r="A15" s="4" t="s">
        <v>46</v>
      </c>
      <c r="B15" s="4"/>
      <c r="C15" s="4" t="str">
        <f t="shared" si="0"/>
        <v>Deggendorf</v>
      </c>
      <c r="D15" s="8"/>
      <c r="E15" s="5" t="s">
        <v>88</v>
      </c>
      <c r="F15" s="5" t="s">
        <v>38</v>
      </c>
    </row>
    <row r="16" spans="1:11" x14ac:dyDescent="0.25">
      <c r="A16" s="4" t="s">
        <v>47</v>
      </c>
      <c r="B16" s="5"/>
      <c r="C16" s="5" t="str">
        <f t="shared" si="0"/>
        <v>Deggendorf</v>
      </c>
      <c r="D16" s="8"/>
      <c r="E16" s="5" t="s">
        <v>88</v>
      </c>
      <c r="F16" s="5" t="s">
        <v>38</v>
      </c>
    </row>
    <row r="17" spans="1:6" x14ac:dyDescent="0.25">
      <c r="A17" s="4" t="s">
        <v>48</v>
      </c>
      <c r="B17" s="4"/>
      <c r="C17" s="4" t="str">
        <f t="shared" si="0"/>
        <v>Deggendorf</v>
      </c>
      <c r="D17" s="8"/>
      <c r="E17" s="5" t="s">
        <v>88</v>
      </c>
      <c r="F17" s="5" t="s">
        <v>38</v>
      </c>
    </row>
    <row r="18" spans="1:6" x14ac:dyDescent="0.25">
      <c r="A18" s="4" t="s">
        <v>49</v>
      </c>
      <c r="B18" s="5"/>
      <c r="C18" s="5" t="str">
        <f t="shared" si="0"/>
        <v>Deggendorf</v>
      </c>
      <c r="D18" s="8"/>
      <c r="E18" s="5" t="s">
        <v>88</v>
      </c>
      <c r="F18" s="5" t="s">
        <v>38</v>
      </c>
    </row>
    <row r="19" spans="1:6" x14ac:dyDescent="0.25">
      <c r="A19" s="4" t="s">
        <v>50</v>
      </c>
      <c r="B19" s="4"/>
      <c r="C19" s="4" t="str">
        <f t="shared" si="0"/>
        <v>Deggendorf</v>
      </c>
      <c r="D19" s="8"/>
      <c r="E19" s="5" t="s">
        <v>88</v>
      </c>
      <c r="F19" s="5" t="s">
        <v>38</v>
      </c>
    </row>
    <row r="20" spans="1:6" x14ac:dyDescent="0.25">
      <c r="A20" s="4" t="s">
        <v>51</v>
      </c>
      <c r="B20" s="5"/>
      <c r="C20" s="5" t="str">
        <f t="shared" si="0"/>
        <v>Deggendorf</v>
      </c>
      <c r="D20" s="8"/>
      <c r="E20" s="5" t="s">
        <v>88</v>
      </c>
      <c r="F20" s="5" t="s">
        <v>38</v>
      </c>
    </row>
    <row r="21" spans="1:6" x14ac:dyDescent="0.25">
      <c r="A21" s="4" t="s">
        <v>52</v>
      </c>
      <c r="B21" s="4"/>
      <c r="C21" s="4" t="str">
        <f t="shared" si="0"/>
        <v>Deggendorf</v>
      </c>
      <c r="D21" s="8"/>
      <c r="E21" s="5" t="s">
        <v>88</v>
      </c>
      <c r="F21" s="5" t="s">
        <v>38</v>
      </c>
    </row>
    <row r="22" spans="1:6" x14ac:dyDescent="0.25">
      <c r="A22" s="4" t="s">
        <v>53</v>
      </c>
      <c r="B22" s="5"/>
      <c r="C22" s="5" t="str">
        <f t="shared" si="0"/>
        <v>Deggendorf</v>
      </c>
      <c r="D22" s="8"/>
      <c r="E22" s="5" t="s">
        <v>88</v>
      </c>
      <c r="F22" s="5" t="s">
        <v>38</v>
      </c>
    </row>
    <row r="23" spans="1:6" x14ac:dyDescent="0.25">
      <c r="A23" s="4" t="s">
        <v>54</v>
      </c>
      <c r="B23" s="4"/>
      <c r="C23" s="4" t="str">
        <f t="shared" si="0"/>
        <v>Deggendorf</v>
      </c>
      <c r="D23" s="8"/>
      <c r="E23" s="5" t="s">
        <v>88</v>
      </c>
      <c r="F23" s="5" t="s">
        <v>38</v>
      </c>
    </row>
    <row r="24" spans="1:6" x14ac:dyDescent="0.25">
      <c r="A24" s="4" t="s">
        <v>55</v>
      </c>
      <c r="B24" s="5"/>
      <c r="C24" s="5" t="str">
        <f t="shared" si="0"/>
        <v>Deggendorf</v>
      </c>
      <c r="D24" s="8"/>
      <c r="E24" s="5" t="s">
        <v>88</v>
      </c>
      <c r="F24" s="5" t="s">
        <v>38</v>
      </c>
    </row>
    <row r="26" spans="1:6" x14ac:dyDescent="0.25">
      <c r="B26" s="11" t="s">
        <v>86</v>
      </c>
    </row>
  </sheetData>
  <mergeCells count="1">
    <mergeCell ref="A1:C1"/>
  </mergeCells>
  <pageMargins left="0.7" right="0.7" top="0.78740157499999996" bottom="0.78740157499999996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sqref="A1:C1"/>
    </sheetView>
  </sheetViews>
  <sheetFormatPr baseColWidth="10" defaultColWidth="9" defaultRowHeight="15" x14ac:dyDescent="0.25"/>
  <cols>
    <col min="1" max="1" width="4.42578125" customWidth="1"/>
    <col min="2" max="3" width="23.5703125" customWidth="1"/>
    <col min="4" max="4" width="17.140625" customWidth="1"/>
    <col min="5" max="5" width="5.28515625" customWidth="1"/>
    <col min="6" max="6" width="4.42578125" customWidth="1"/>
    <col min="7" max="256" width="11.42578125" customWidth="1"/>
  </cols>
  <sheetData>
    <row r="1" spans="1:11" ht="21" x14ac:dyDescent="0.35">
      <c r="A1" s="63" t="s">
        <v>135</v>
      </c>
      <c r="B1" s="63"/>
      <c r="C1" s="63"/>
      <c r="D1" s="9" t="str">
        <f>Deckblatt!B11</f>
        <v>Deggendorf</v>
      </c>
      <c r="E1" s="9"/>
      <c r="F1" s="9"/>
      <c r="G1" s="9"/>
      <c r="H1" s="9"/>
      <c r="I1" s="9"/>
      <c r="J1" s="9"/>
      <c r="K1" s="9"/>
    </row>
    <row r="3" spans="1:11" ht="21" x14ac:dyDescent="0.35">
      <c r="A3" s="9" t="s">
        <v>96</v>
      </c>
    </row>
    <row r="4" spans="1:11" x14ac:dyDescent="0.25">
      <c r="A4" s="10" t="s">
        <v>26</v>
      </c>
      <c r="B4" s="10" t="s">
        <v>30</v>
      </c>
      <c r="C4" s="10" t="s">
        <v>29</v>
      </c>
      <c r="D4" s="8" t="s">
        <v>34</v>
      </c>
      <c r="E4" s="2" t="s">
        <v>35</v>
      </c>
      <c r="F4" s="2" t="s">
        <v>94</v>
      </c>
    </row>
    <row r="5" spans="1:11" x14ac:dyDescent="0.25">
      <c r="A5" s="4" t="s">
        <v>31</v>
      </c>
      <c r="B5" s="4"/>
      <c r="C5" s="4" t="str">
        <f>D1</f>
        <v>Deggendorf</v>
      </c>
      <c r="D5" s="8"/>
      <c r="E5" s="5" t="s">
        <v>90</v>
      </c>
      <c r="F5" s="5" t="s">
        <v>38</v>
      </c>
    </row>
    <row r="6" spans="1:11" x14ac:dyDescent="0.25">
      <c r="A6" s="4" t="s">
        <v>32</v>
      </c>
      <c r="B6" s="5"/>
      <c r="C6" s="5" t="str">
        <f>C5</f>
        <v>Deggendorf</v>
      </c>
      <c r="D6" s="8"/>
      <c r="E6" s="5" t="s">
        <v>90</v>
      </c>
      <c r="F6" s="5" t="s">
        <v>38</v>
      </c>
    </row>
    <row r="7" spans="1:11" x14ac:dyDescent="0.25">
      <c r="A7" s="4" t="s">
        <v>33</v>
      </c>
      <c r="B7" s="5"/>
      <c r="C7" s="5" t="str">
        <f t="shared" ref="C7:C24" si="0">C6</f>
        <v>Deggendorf</v>
      </c>
      <c r="D7" s="8"/>
      <c r="E7" s="5" t="s">
        <v>90</v>
      </c>
      <c r="F7" s="5" t="s">
        <v>38</v>
      </c>
    </row>
    <row r="8" spans="1:11" x14ac:dyDescent="0.25">
      <c r="A8" s="4" t="s">
        <v>39</v>
      </c>
      <c r="B8" s="4"/>
      <c r="C8" s="5" t="str">
        <f t="shared" si="0"/>
        <v>Deggendorf</v>
      </c>
      <c r="D8" s="8"/>
      <c r="E8" s="5" t="s">
        <v>90</v>
      </c>
      <c r="F8" s="5" t="s">
        <v>38</v>
      </c>
    </row>
    <row r="9" spans="1:11" x14ac:dyDescent="0.25">
      <c r="A9" s="4" t="s">
        <v>40</v>
      </c>
      <c r="B9" s="4"/>
      <c r="C9" s="5" t="str">
        <f t="shared" si="0"/>
        <v>Deggendorf</v>
      </c>
      <c r="D9" s="8"/>
      <c r="E9" s="5" t="s">
        <v>90</v>
      </c>
      <c r="F9" s="5" t="s">
        <v>38</v>
      </c>
    </row>
    <row r="10" spans="1:11" x14ac:dyDescent="0.25">
      <c r="A10" s="4" t="s">
        <v>41</v>
      </c>
      <c r="B10" s="5"/>
      <c r="C10" s="5" t="str">
        <f t="shared" si="0"/>
        <v>Deggendorf</v>
      </c>
      <c r="D10" s="8"/>
      <c r="E10" s="5" t="s">
        <v>90</v>
      </c>
      <c r="F10" s="5" t="s">
        <v>38</v>
      </c>
    </row>
    <row r="11" spans="1:11" x14ac:dyDescent="0.25">
      <c r="A11" s="4" t="s">
        <v>42</v>
      </c>
      <c r="B11" s="5"/>
      <c r="C11" s="5" t="str">
        <f t="shared" si="0"/>
        <v>Deggendorf</v>
      </c>
      <c r="D11" s="8"/>
      <c r="E11" s="5" t="s">
        <v>90</v>
      </c>
      <c r="F11" s="5" t="s">
        <v>38</v>
      </c>
    </row>
    <row r="12" spans="1:11" x14ac:dyDescent="0.25">
      <c r="A12" s="4" t="s">
        <v>43</v>
      </c>
      <c r="B12" s="5"/>
      <c r="C12" s="5" t="str">
        <f t="shared" si="0"/>
        <v>Deggendorf</v>
      </c>
      <c r="D12" s="8"/>
      <c r="E12" s="5" t="s">
        <v>90</v>
      </c>
      <c r="F12" s="5" t="s">
        <v>38</v>
      </c>
    </row>
    <row r="13" spans="1:11" x14ac:dyDescent="0.25">
      <c r="A13" s="4" t="s">
        <v>44</v>
      </c>
      <c r="B13" s="4"/>
      <c r="C13" s="5" t="str">
        <f t="shared" si="0"/>
        <v>Deggendorf</v>
      </c>
      <c r="D13" s="8"/>
      <c r="E13" s="5" t="s">
        <v>90</v>
      </c>
      <c r="F13" s="5" t="s">
        <v>38</v>
      </c>
    </row>
    <row r="14" spans="1:11" x14ac:dyDescent="0.25">
      <c r="A14" s="4" t="s">
        <v>45</v>
      </c>
      <c r="B14" s="5"/>
      <c r="C14" s="5" t="str">
        <f t="shared" si="0"/>
        <v>Deggendorf</v>
      </c>
      <c r="D14" s="8"/>
      <c r="E14" s="5" t="s">
        <v>90</v>
      </c>
      <c r="F14" s="5" t="s">
        <v>38</v>
      </c>
    </row>
    <row r="15" spans="1:11" x14ac:dyDescent="0.25">
      <c r="A15" s="4" t="s">
        <v>46</v>
      </c>
      <c r="B15" s="4"/>
      <c r="C15" s="5" t="str">
        <f t="shared" si="0"/>
        <v>Deggendorf</v>
      </c>
      <c r="D15" s="8"/>
      <c r="E15" s="5" t="s">
        <v>90</v>
      </c>
      <c r="F15" s="5" t="s">
        <v>38</v>
      </c>
    </row>
    <row r="16" spans="1:11" x14ac:dyDescent="0.25">
      <c r="A16" s="4" t="s">
        <v>47</v>
      </c>
      <c r="B16" s="5"/>
      <c r="C16" s="5" t="str">
        <f t="shared" si="0"/>
        <v>Deggendorf</v>
      </c>
      <c r="D16" s="8"/>
      <c r="E16" s="5" t="s">
        <v>90</v>
      </c>
      <c r="F16" s="5" t="s">
        <v>38</v>
      </c>
    </row>
    <row r="17" spans="1:6" x14ac:dyDescent="0.25">
      <c r="A17" s="4" t="s">
        <v>48</v>
      </c>
      <c r="B17" s="4"/>
      <c r="C17" s="5" t="str">
        <f t="shared" si="0"/>
        <v>Deggendorf</v>
      </c>
      <c r="D17" s="8"/>
      <c r="E17" s="5" t="s">
        <v>90</v>
      </c>
      <c r="F17" s="5" t="s">
        <v>38</v>
      </c>
    </row>
    <row r="18" spans="1:6" x14ac:dyDescent="0.25">
      <c r="A18" s="4" t="s">
        <v>49</v>
      </c>
      <c r="B18" s="5"/>
      <c r="C18" s="5" t="str">
        <f t="shared" si="0"/>
        <v>Deggendorf</v>
      </c>
      <c r="D18" s="8"/>
      <c r="E18" s="5" t="s">
        <v>90</v>
      </c>
      <c r="F18" s="5" t="s">
        <v>38</v>
      </c>
    </row>
    <row r="19" spans="1:6" x14ac:dyDescent="0.25">
      <c r="A19" s="4" t="s">
        <v>50</v>
      </c>
      <c r="B19" s="4"/>
      <c r="C19" s="5" t="str">
        <f t="shared" si="0"/>
        <v>Deggendorf</v>
      </c>
      <c r="D19" s="8"/>
      <c r="E19" s="5" t="s">
        <v>90</v>
      </c>
      <c r="F19" s="5" t="s">
        <v>38</v>
      </c>
    </row>
    <row r="20" spans="1:6" x14ac:dyDescent="0.25">
      <c r="A20" s="4" t="s">
        <v>51</v>
      </c>
      <c r="B20" s="5"/>
      <c r="C20" s="5" t="str">
        <f t="shared" si="0"/>
        <v>Deggendorf</v>
      </c>
      <c r="D20" s="8"/>
      <c r="E20" s="5" t="s">
        <v>90</v>
      </c>
      <c r="F20" s="5" t="s">
        <v>38</v>
      </c>
    </row>
    <row r="21" spans="1:6" x14ac:dyDescent="0.25">
      <c r="A21" s="4" t="s">
        <v>52</v>
      </c>
      <c r="B21" s="4"/>
      <c r="C21" s="5" t="str">
        <f t="shared" si="0"/>
        <v>Deggendorf</v>
      </c>
      <c r="D21" s="8"/>
      <c r="E21" s="5" t="s">
        <v>90</v>
      </c>
      <c r="F21" s="5" t="s">
        <v>38</v>
      </c>
    </row>
    <row r="22" spans="1:6" x14ac:dyDescent="0.25">
      <c r="A22" s="4" t="s">
        <v>53</v>
      </c>
      <c r="B22" s="5"/>
      <c r="C22" s="5" t="str">
        <f t="shared" si="0"/>
        <v>Deggendorf</v>
      </c>
      <c r="D22" s="8"/>
      <c r="E22" s="5" t="s">
        <v>90</v>
      </c>
      <c r="F22" s="5" t="s">
        <v>38</v>
      </c>
    </row>
    <row r="23" spans="1:6" x14ac:dyDescent="0.25">
      <c r="A23" s="4" t="s">
        <v>54</v>
      </c>
      <c r="B23" s="4"/>
      <c r="C23" s="5" t="str">
        <f t="shared" si="0"/>
        <v>Deggendorf</v>
      </c>
      <c r="D23" s="8"/>
      <c r="E23" s="5" t="s">
        <v>90</v>
      </c>
      <c r="F23" s="5" t="s">
        <v>38</v>
      </c>
    </row>
    <row r="24" spans="1:6" x14ac:dyDescent="0.25">
      <c r="A24" s="4" t="s">
        <v>55</v>
      </c>
      <c r="B24" s="5"/>
      <c r="C24" s="5" t="str">
        <f t="shared" si="0"/>
        <v>Deggendorf</v>
      </c>
      <c r="D24" s="8"/>
      <c r="E24" s="5" t="s">
        <v>90</v>
      </c>
      <c r="F24" s="5" t="s">
        <v>38</v>
      </c>
    </row>
    <row r="26" spans="1:6" x14ac:dyDescent="0.25">
      <c r="B26" s="11" t="s">
        <v>86</v>
      </c>
    </row>
  </sheetData>
  <mergeCells count="1">
    <mergeCell ref="A1:C1"/>
  </mergeCells>
  <pageMargins left="0.7" right="0.7" top="0.78740157499999996" bottom="0.78740157499999996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workbookViewId="0">
      <selection sqref="A1:C1"/>
    </sheetView>
  </sheetViews>
  <sheetFormatPr baseColWidth="10" defaultColWidth="9" defaultRowHeight="15" x14ac:dyDescent="0.25"/>
  <cols>
    <col min="1" max="1" width="3.7109375" customWidth="1"/>
    <col min="2" max="3" width="20.85546875" customWidth="1"/>
    <col min="4" max="4" width="16.28515625" customWidth="1"/>
    <col min="5" max="5" width="7.5703125" customWidth="1"/>
    <col min="6" max="6" width="5.5703125" customWidth="1"/>
    <col min="7" max="256" width="11.42578125" customWidth="1"/>
  </cols>
  <sheetData>
    <row r="1" spans="1:11" ht="21" x14ac:dyDescent="0.35">
      <c r="A1" s="63" t="s">
        <v>135</v>
      </c>
      <c r="B1" s="63"/>
      <c r="C1" s="63"/>
      <c r="D1" s="9" t="str">
        <f>Deckblatt!B11</f>
        <v>Deggendorf</v>
      </c>
      <c r="E1" s="9"/>
      <c r="F1" s="9"/>
      <c r="G1" s="9"/>
      <c r="H1" s="9"/>
      <c r="I1" s="9"/>
      <c r="J1" s="9"/>
      <c r="K1" s="9"/>
    </row>
    <row r="3" spans="1:11" ht="21" x14ac:dyDescent="0.35">
      <c r="A3" s="9" t="s">
        <v>97</v>
      </c>
    </row>
    <row r="4" spans="1:11" x14ac:dyDescent="0.25">
      <c r="A4" s="10" t="s">
        <v>26</v>
      </c>
      <c r="B4" s="10" t="s">
        <v>30</v>
      </c>
      <c r="C4" s="10" t="s">
        <v>29</v>
      </c>
      <c r="D4" s="8" t="s">
        <v>34</v>
      </c>
      <c r="E4" s="2" t="s">
        <v>35</v>
      </c>
      <c r="F4" s="2" t="s">
        <v>94</v>
      </c>
    </row>
    <row r="5" spans="1:11" x14ac:dyDescent="0.25">
      <c r="A5" s="4" t="s">
        <v>31</v>
      </c>
      <c r="B5" s="4"/>
      <c r="C5" s="4" t="str">
        <f>D1</f>
        <v>Deggendorf</v>
      </c>
      <c r="D5" s="8"/>
      <c r="E5" s="5" t="s">
        <v>92</v>
      </c>
      <c r="F5" s="5" t="s">
        <v>38</v>
      </c>
    </row>
    <row r="6" spans="1:11" x14ac:dyDescent="0.25">
      <c r="A6" s="4" t="s">
        <v>32</v>
      </c>
      <c r="B6" s="5"/>
      <c r="C6" s="5" t="str">
        <f>C5</f>
        <v>Deggendorf</v>
      </c>
      <c r="D6" s="8"/>
      <c r="E6" s="5" t="s">
        <v>92</v>
      </c>
      <c r="F6" s="5" t="s">
        <v>38</v>
      </c>
    </row>
    <row r="7" spans="1:11" x14ac:dyDescent="0.25">
      <c r="A7" s="4" t="s">
        <v>33</v>
      </c>
      <c r="B7" s="5"/>
      <c r="C7" s="5" t="str">
        <f t="shared" ref="C7:C24" si="0">C6</f>
        <v>Deggendorf</v>
      </c>
      <c r="D7" s="8"/>
      <c r="E7" s="5" t="s">
        <v>92</v>
      </c>
      <c r="F7" s="5" t="s">
        <v>38</v>
      </c>
    </row>
    <row r="8" spans="1:11" x14ac:dyDescent="0.25">
      <c r="A8" s="4" t="s">
        <v>39</v>
      </c>
      <c r="B8" s="4"/>
      <c r="C8" s="5" t="str">
        <f t="shared" si="0"/>
        <v>Deggendorf</v>
      </c>
      <c r="D8" s="8"/>
      <c r="E8" s="5" t="s">
        <v>92</v>
      </c>
      <c r="F8" s="5" t="s">
        <v>38</v>
      </c>
    </row>
    <row r="9" spans="1:11" x14ac:dyDescent="0.25">
      <c r="A9" s="4" t="s">
        <v>40</v>
      </c>
      <c r="B9" s="4"/>
      <c r="C9" s="5" t="str">
        <f t="shared" si="0"/>
        <v>Deggendorf</v>
      </c>
      <c r="D9" s="8"/>
      <c r="E9" s="5" t="s">
        <v>92</v>
      </c>
      <c r="F9" s="5" t="s">
        <v>38</v>
      </c>
    </row>
    <row r="10" spans="1:11" x14ac:dyDescent="0.25">
      <c r="A10" s="4" t="s">
        <v>41</v>
      </c>
      <c r="B10" s="5"/>
      <c r="C10" s="5" t="str">
        <f t="shared" si="0"/>
        <v>Deggendorf</v>
      </c>
      <c r="D10" s="8"/>
      <c r="E10" s="5" t="s">
        <v>92</v>
      </c>
      <c r="F10" s="5" t="s">
        <v>38</v>
      </c>
    </row>
    <row r="11" spans="1:11" x14ac:dyDescent="0.25">
      <c r="A11" s="4" t="s">
        <v>42</v>
      </c>
      <c r="B11" s="5"/>
      <c r="C11" s="5" t="str">
        <f t="shared" si="0"/>
        <v>Deggendorf</v>
      </c>
      <c r="D11" s="8"/>
      <c r="E11" s="5" t="s">
        <v>92</v>
      </c>
      <c r="F11" s="5" t="s">
        <v>38</v>
      </c>
    </row>
    <row r="12" spans="1:11" x14ac:dyDescent="0.25">
      <c r="A12" s="4" t="s">
        <v>43</v>
      </c>
      <c r="B12" s="5"/>
      <c r="C12" s="5" t="str">
        <f t="shared" si="0"/>
        <v>Deggendorf</v>
      </c>
      <c r="D12" s="8"/>
      <c r="E12" s="5" t="s">
        <v>92</v>
      </c>
      <c r="F12" s="5" t="s">
        <v>38</v>
      </c>
    </row>
    <row r="13" spans="1:11" x14ac:dyDescent="0.25">
      <c r="A13" s="4" t="s">
        <v>44</v>
      </c>
      <c r="B13" s="4"/>
      <c r="C13" s="5" t="str">
        <f t="shared" si="0"/>
        <v>Deggendorf</v>
      </c>
      <c r="D13" s="8"/>
      <c r="E13" s="5" t="s">
        <v>92</v>
      </c>
      <c r="F13" s="5" t="s">
        <v>38</v>
      </c>
    </row>
    <row r="14" spans="1:11" x14ac:dyDescent="0.25">
      <c r="A14" s="4" t="s">
        <v>45</v>
      </c>
      <c r="B14" s="5"/>
      <c r="C14" s="5" t="str">
        <f t="shared" si="0"/>
        <v>Deggendorf</v>
      </c>
      <c r="D14" s="8"/>
      <c r="E14" s="5" t="s">
        <v>92</v>
      </c>
      <c r="F14" s="5" t="s">
        <v>38</v>
      </c>
    </row>
    <row r="15" spans="1:11" x14ac:dyDescent="0.25">
      <c r="A15" s="4" t="s">
        <v>46</v>
      </c>
      <c r="B15" s="4"/>
      <c r="C15" s="5" t="str">
        <f t="shared" si="0"/>
        <v>Deggendorf</v>
      </c>
      <c r="D15" s="8"/>
      <c r="E15" s="5" t="s">
        <v>92</v>
      </c>
      <c r="F15" s="5" t="s">
        <v>38</v>
      </c>
    </row>
    <row r="16" spans="1:11" x14ac:dyDescent="0.25">
      <c r="A16" s="4" t="s">
        <v>47</v>
      </c>
      <c r="B16" s="5"/>
      <c r="C16" s="5" t="str">
        <f t="shared" si="0"/>
        <v>Deggendorf</v>
      </c>
      <c r="D16" s="8"/>
      <c r="E16" s="5" t="s">
        <v>92</v>
      </c>
      <c r="F16" s="5" t="s">
        <v>38</v>
      </c>
    </row>
    <row r="17" spans="1:6" x14ac:dyDescent="0.25">
      <c r="A17" s="4" t="s">
        <v>48</v>
      </c>
      <c r="B17" s="4"/>
      <c r="C17" s="5" t="str">
        <f t="shared" si="0"/>
        <v>Deggendorf</v>
      </c>
      <c r="D17" s="8"/>
      <c r="E17" s="5" t="s">
        <v>92</v>
      </c>
      <c r="F17" s="5" t="s">
        <v>38</v>
      </c>
    </row>
    <row r="18" spans="1:6" x14ac:dyDescent="0.25">
      <c r="A18" s="4" t="s">
        <v>49</v>
      </c>
      <c r="B18" s="5"/>
      <c r="C18" s="5" t="str">
        <f t="shared" si="0"/>
        <v>Deggendorf</v>
      </c>
      <c r="D18" s="8"/>
      <c r="E18" s="5" t="s">
        <v>92</v>
      </c>
      <c r="F18" s="5" t="s">
        <v>38</v>
      </c>
    </row>
    <row r="19" spans="1:6" x14ac:dyDescent="0.25">
      <c r="A19" s="4" t="s">
        <v>50</v>
      </c>
      <c r="B19" s="4"/>
      <c r="C19" s="5" t="str">
        <f t="shared" si="0"/>
        <v>Deggendorf</v>
      </c>
      <c r="D19" s="8"/>
      <c r="E19" s="5" t="s">
        <v>92</v>
      </c>
      <c r="F19" s="5" t="s">
        <v>38</v>
      </c>
    </row>
    <row r="20" spans="1:6" x14ac:dyDescent="0.25">
      <c r="A20" s="4" t="s">
        <v>51</v>
      </c>
      <c r="B20" s="5"/>
      <c r="C20" s="5" t="str">
        <f t="shared" si="0"/>
        <v>Deggendorf</v>
      </c>
      <c r="D20" s="8"/>
      <c r="E20" s="5" t="s">
        <v>92</v>
      </c>
      <c r="F20" s="5" t="s">
        <v>38</v>
      </c>
    </row>
    <row r="21" spans="1:6" x14ac:dyDescent="0.25">
      <c r="A21" s="4" t="s">
        <v>52</v>
      </c>
      <c r="B21" s="4"/>
      <c r="C21" s="5" t="str">
        <f t="shared" si="0"/>
        <v>Deggendorf</v>
      </c>
      <c r="D21" s="8"/>
      <c r="E21" s="5" t="s">
        <v>92</v>
      </c>
      <c r="F21" s="5" t="s">
        <v>38</v>
      </c>
    </row>
    <row r="22" spans="1:6" x14ac:dyDescent="0.25">
      <c r="A22" s="4" t="s">
        <v>53</v>
      </c>
      <c r="B22" s="5"/>
      <c r="C22" s="5" t="str">
        <f t="shared" si="0"/>
        <v>Deggendorf</v>
      </c>
      <c r="D22" s="8"/>
      <c r="E22" s="5" t="s">
        <v>92</v>
      </c>
      <c r="F22" s="5" t="s">
        <v>38</v>
      </c>
    </row>
    <row r="23" spans="1:6" x14ac:dyDescent="0.25">
      <c r="A23" s="4" t="s">
        <v>54</v>
      </c>
      <c r="B23" s="4"/>
      <c r="C23" s="5" t="str">
        <f t="shared" si="0"/>
        <v>Deggendorf</v>
      </c>
      <c r="D23" s="8"/>
      <c r="E23" s="5" t="s">
        <v>92</v>
      </c>
      <c r="F23" s="5" t="s">
        <v>38</v>
      </c>
    </row>
    <row r="24" spans="1:6" x14ac:dyDescent="0.25">
      <c r="A24" s="4" t="s">
        <v>55</v>
      </c>
      <c r="B24" s="5"/>
      <c r="C24" s="5" t="str">
        <f t="shared" si="0"/>
        <v>Deggendorf</v>
      </c>
      <c r="D24" s="8"/>
      <c r="E24" s="5" t="s">
        <v>92</v>
      </c>
      <c r="F24" s="5" t="s">
        <v>38</v>
      </c>
    </row>
    <row r="26" spans="1:6" x14ac:dyDescent="0.25">
      <c r="B26" s="11" t="s">
        <v>86</v>
      </c>
    </row>
  </sheetData>
  <mergeCells count="1">
    <mergeCell ref="A1:C1"/>
  </mergeCells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2</vt:i4>
      </vt:variant>
    </vt:vector>
  </HeadingPairs>
  <TitlesOfParts>
    <vt:vector size="28" baseType="lpstr">
      <vt:lpstr>Deckblatt</vt:lpstr>
      <vt:lpstr>LG Schüler</vt:lpstr>
      <vt:lpstr>LG Schüler Hilfsmittel</vt:lpstr>
      <vt:lpstr>LG Jugend</vt:lpstr>
      <vt:lpstr>LG Jun</vt:lpstr>
      <vt:lpstr>MW LG Schüler</vt:lpstr>
      <vt:lpstr>MW LG Schüler mit Hilfsmittel</vt:lpstr>
      <vt:lpstr>MW LG Jugend</vt:lpstr>
      <vt:lpstr>MW LG Jun</vt:lpstr>
      <vt:lpstr>EW LP Schüler</vt:lpstr>
      <vt:lpstr>EW LP Schüler mit HM</vt:lpstr>
      <vt:lpstr>EW LP Jugend</vt:lpstr>
      <vt:lpstr>EW LP Jun</vt:lpstr>
      <vt:lpstr>MW LP Schüler</vt:lpstr>
      <vt:lpstr>MW LP Schüler Hilfsmittel</vt:lpstr>
      <vt:lpstr>MW LP Jugend</vt:lpstr>
      <vt:lpstr>MW LP Jun</vt:lpstr>
      <vt:lpstr>EW Lichtgewehr Schüler</vt:lpstr>
      <vt:lpstr>EW Lichtgewehr Schüler HM</vt:lpstr>
      <vt:lpstr>MW Lichtgewehr Schüler </vt:lpstr>
      <vt:lpstr>MW Lichtgewehr Schüler  HM</vt:lpstr>
      <vt:lpstr>EW Lichtpistole Schüler</vt:lpstr>
      <vt:lpstr>EW Lichtpistole Schüler HM</vt:lpstr>
      <vt:lpstr>MW Lichtpistole Schüler </vt:lpstr>
      <vt:lpstr>MW Lichtpistole Schüler  HM</vt:lpstr>
      <vt:lpstr>Gaue</vt:lpstr>
      <vt:lpstr>Gau</vt:lpstr>
      <vt:lpstr>GaueNiederbayern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Goossens</dc:creator>
  <cp:keywords/>
  <dc:description/>
  <cp:lastModifiedBy>Patrick Preuß</cp:lastModifiedBy>
  <cp:revision/>
  <dcterms:created xsi:type="dcterms:W3CDTF">2016-08-31T22:04:43Z</dcterms:created>
  <dcterms:modified xsi:type="dcterms:W3CDTF">2025-01-21T10:07:05Z</dcterms:modified>
  <cp:category/>
  <cp:contentStatus/>
</cp:coreProperties>
</file>